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2" activeTab="1"/>
  </bookViews>
  <sheets>
    <sheet name="Карта оценки" sheetId="1" r:id="rId1"/>
    <sheet name="Сводная информация по ОУ" sheetId="2" r:id="rId2"/>
    <sheet name="Проблемы реализации ФГОС" sheetId="3" r:id="rId3"/>
    <sheet name="Информация об опыте" sheetId="4" r:id="rId4"/>
  </sheets>
  <definedNames/>
  <calcPr fullCalcOnLoad="1"/>
</workbook>
</file>

<file path=xl/sharedStrings.xml><?xml version="1.0" encoding="utf-8"?>
<sst xmlns="http://schemas.openxmlformats.org/spreadsheetml/2006/main" count="187" uniqueCount="168">
  <si>
    <t>6.1 Обеспеченность реализации основной образовательной программы основного общего образования образовательного учреждения информационно-образовательной средой в соответствии с требованиями ФГОС ООО (п. 26) в составе комплекса информационных образовательных ресурсов, в том числе:</t>
  </si>
  <si>
    <t xml:space="preserve">- цифровые образовательные ресурсы, </t>
  </si>
  <si>
    <t>-совокупность технологических средств информационных и коммуникационных технологий (компьютеры, иное ИКТ оборудование, коммуникационные каналы),</t>
  </si>
  <si>
    <t>-систему современных педагогических технологий, обеспечивающих обучение в современной информационно-образовательной среде</t>
  </si>
  <si>
    <t>6.2. Учебно-методическое обеспечение реализации основной образовательной программы основного общего образования образовательного учреждения соответствии с требованиями ФГОС ООО (п. 26), которое включает характеристики оснащения:</t>
  </si>
  <si>
    <t xml:space="preserve">- информационно-библиотечного центра, </t>
  </si>
  <si>
    <t xml:space="preserve">-читального зала, </t>
  </si>
  <si>
    <t xml:space="preserve">-учебных кабинетов и лабораторий, </t>
  </si>
  <si>
    <t>-административных помещений</t>
  </si>
  <si>
    <t>6.3. Информационное обеспечение реализации основной образовательной программы основного общего образования образовательного учреждения соответствии с требованиями ФГОС ООО (п. 26) которое включает характеристики оснащения:</t>
  </si>
  <si>
    <t xml:space="preserve">-школьного сервера, </t>
  </si>
  <si>
    <t xml:space="preserve">-школьного сайта, </t>
  </si>
  <si>
    <t xml:space="preserve">-внутренней (локальной) сети, </t>
  </si>
  <si>
    <t xml:space="preserve">-внешней (в том числе глобальной) сети </t>
  </si>
  <si>
    <t>6.4.Использование информационных ресурсов общеобразовательного учреждения (сайт или Интернет-страничка) для обеспечения широкого, постоянного и устойчивого доступа участников образовательного процесса к информации, связанной с реализацией ООП</t>
  </si>
  <si>
    <t>6.5. Обеспеченность ОУ учебниками для пятого класса в соответствии с ФГОС ООО</t>
  </si>
  <si>
    <t>6.6.Наличие документов, подтверждающих информирование участников образовательного процесса и общественности по ключевым позициям введения ФГОС ООО</t>
  </si>
  <si>
    <t>6.7.Наличие в Публичном отчете (докладе) общеобразовательного учреждения раздела, содержащего информацию о ходе введения ФГОС НОО</t>
  </si>
  <si>
    <t>6.8. Обеспечение контролируемого доступа участников образовательного процесса к информационным образовательным ресурсам в сети Интернет</t>
  </si>
  <si>
    <t>6.9.Наличие результатов изучения мнения родителей (законных представителей обучающихся) по вопросам введения новых стандартов. Проведение анкетирования на родительских собраниях</t>
  </si>
  <si>
    <t xml:space="preserve">Таблица «Создание в общеобразовательном учреждении информационно-образовательной среды в соответствии с требованиями ФГОС ООО», составленная в соответствии с рекомендациями Примерной основной образовательной программы образовательного учреждения. Основная школа (п. 3.2.5.).
</t>
  </si>
  <si>
    <t>Справка о соответствии учебно-методического обеспечения реализации основной образовательной программы основного общего образования общеобразовательного учреждения требованиям ФГОС ООО, подписанная руководителем ОУ</t>
  </si>
  <si>
    <t>Справка о соответствии информационного обеспечения реализации основной образовательной программы основного общего образования общеобразовательного учреждения требованиям ФГОС ООО, подписанная руководителем ОУ</t>
  </si>
  <si>
    <t>Перечень видов используемых информационных ресурсов ОУ с указанием электронных адресов. Адрес страницы школьного сайта, на которой размещены документы и материалы, связанные с внедрением ФГОС НОО</t>
  </si>
  <si>
    <t>Информация об обеспеченности учебниками для пятого класса с указанием % обеспеченности по каждому предмету учебного плана</t>
  </si>
  <si>
    <t>План работы с родительской общественностью, протоколы родительских собраний, педагогических советов, совещаний, конференций, заседаний органа государственно-общественного управления, на которых происходило информирование родительской общественности. Публикации в СМИ</t>
  </si>
  <si>
    <t>Публичный отчет  (доклад) общеобразовательного учреждения. Протокол органа государственно-общественного управления об обсуждении Публичного отчета (доклада)</t>
  </si>
  <si>
    <t>Информация о системе ограничения доступа к информации, несовместимой с задачами духовно-нравственного развития и воспитания обучающихся</t>
  </si>
  <si>
    <t>Протоколы родительских собраний. Информация по результатам анкетирования с указанием доли родителей, охваченных анкетированием и долей родителей, настроенных позитивно, негативно и нейтрально</t>
  </si>
  <si>
    <t>Нормативно-правовое обеспечение введения ФГОС ООО в ОУ</t>
  </si>
  <si>
    <t>Кадровое обеспечение введения ФГОС ООО в ОУ</t>
  </si>
  <si>
    <t>4.</t>
  </si>
  <si>
    <t>5.</t>
  </si>
  <si>
    <t>6.</t>
  </si>
  <si>
    <t>Психолого-педагогическое обеспечение введения ФГОС ООО в ОУ</t>
  </si>
  <si>
    <t>Финансово-экономическое обеспечение введения ФГОС ООО в ОУ</t>
  </si>
  <si>
    <t>Материально-техниическое обеспечение введения ФГОС ООО в ОУ</t>
  </si>
  <si>
    <t>Информационно-методическое обеспечение введения ФГОС ООО в ОУ</t>
  </si>
  <si>
    <t>Критерий</t>
  </si>
  <si>
    <t>Показатели</t>
  </si>
  <si>
    <t>Наличие:</t>
  </si>
  <si>
    <t xml:space="preserve">Критериальная оценка </t>
  </si>
  <si>
    <t>Наименование образовательного учреждения</t>
  </si>
  <si>
    <t>СВОДНАЯ ИНФОРМАЦИЯ ПО ОБРАЗОВАТЕЛЬНОМУ УЧРЕЖДЕНИЮ</t>
  </si>
  <si>
    <t>№</t>
  </si>
  <si>
    <t>п./п.</t>
  </si>
  <si>
    <t>Количество баллов</t>
  </si>
  <si>
    <t>Максимально возможное количество баллов</t>
  </si>
  <si>
    <t>Показатель эффективности деятельности ОУ (%)</t>
  </si>
  <si>
    <t>Уровень соответствия критериям эффективности</t>
  </si>
  <si>
    <t>1.</t>
  </si>
  <si>
    <t>2.</t>
  </si>
  <si>
    <t>3.</t>
  </si>
  <si>
    <t>ИТОГО</t>
  </si>
  <si>
    <t>Итоговое количество баллов</t>
  </si>
  <si>
    <t>Показатель эффективности ОУ района, %</t>
  </si>
  <si>
    <t>Низкий</t>
  </si>
  <si>
    <t>Средний</t>
  </si>
  <si>
    <t>Высокий</t>
  </si>
  <si>
    <t>ВНИМАНИЕ!!! Оценка каждого показателя осуществляется следующим образом: 1 балл – наличие показателя, что подтверждается необходимыми документами; 0 баллов – отсутствие показателя.</t>
  </si>
  <si>
    <t>Выявленные проблемы</t>
  </si>
  <si>
    <t>Причины возникновения проблем</t>
  </si>
  <si>
    <t>Варианты решения проблем</t>
  </si>
  <si>
    <t>ПРОБЛЕМЫ РЕАЛИЗАЦИИ ФГОС ОБЩЕГО ОБРАЗОВАНИЯ В ОБРАЗОВАТЕЛЬНОМ УЧРЕЖДЕНИИ</t>
  </si>
  <si>
    <t>Наименование материалов, документов</t>
  </si>
  <si>
    <t>Краткая аннотация</t>
  </si>
  <si>
    <t>Категория работников образования, которым могут быть адресованы материалы, документы</t>
  </si>
  <si>
    <t>Автор (авторы) материалов, документов с указанием Ф.И.О. (полностью), места работы, должности</t>
  </si>
  <si>
    <t>ИНФОРМАЦИЯ ОБ ЭФФЕКТИВНОМ ПЕДАГОГИЧЕСКОМ ОПЫТЕ В ОБРАЗОВАТЕЛЬНОМ УЧРЕЖДЕНИИ</t>
  </si>
  <si>
    <t>1. Нормативно-правовое обеспечение введения ФГОС ООО в ОУ:</t>
  </si>
  <si>
    <t>Максимальное количество баллов – 11</t>
  </si>
  <si>
    <t xml:space="preserve">1.1.Сформированность пакета нормативных актов, 
регламентирующих введение ФГОС ООО в ОУ:
</t>
  </si>
  <si>
    <t>1.1.1.Наличие Приказа Министерства образования и науки Российской Федерации от 17.12.2010 г. № 1897 «Об утверждении федерального государственного образовательного стандарта основного общего образования» (зарегистрирован Минюстом России 01.02.2011, рег.№19644)</t>
  </si>
  <si>
    <t>1.1.2.Наличие Федерального государственного образовательного стандарта основного общего образования [текст] /Министерство образования и науки Российской Федерации. – М: Просвещение, 2011.</t>
  </si>
  <si>
    <t>1.1.3. Наличие Примерной основной образовательной программы образовательного учреждения. Основная школа / [сост.Е.С. Савинов]. – М.:Просвещение, 2011.</t>
  </si>
  <si>
    <t>1.1.4. Наличие Приказа Министерства образования и науки Челябинской области об утверждении плана действий по модернизации общего образования в Челябинской области на 2011-2015 годы, направленного на реализацию национальной образовательной инициативы «Наша новая школа» (от 05.10.2010 г. № 02-600)</t>
  </si>
  <si>
    <t>1.1.5. Наличие соответствующего приказа муниципального органа управления образованием, регламентирующего введение в муниципальной образовательной системе ФГОС ООО</t>
  </si>
  <si>
    <t>Приказ Министерства образования и науки Российской Федерации от 17.12.2010 г. № 1897 «Об утверждении федерального государственного образовательного стандарта основного общего образования» (зарегистрирован Минюстом России 01.02.2011, рег.№19644)</t>
  </si>
  <si>
    <t>Примерная основная образовательная программа основного основного образования[текст]</t>
  </si>
  <si>
    <t>Приказ Министерства образования и науки Челябинской области об утверждении плана действий по модернизации общего образования в Челябинской области на 2011-2015 годы, направленного на реализацию национальной образовательной инициативы «Наша новая школа». План действий по модернизации общего образования в Челябинской области на 2011-2015 годы, направленный на реализацию национальной образовательной инициативы «Наша новая школа»</t>
  </si>
  <si>
    <t>Приказ муниципального органа управления образованием, регламентирующий введение в муниципальной образовательной системе ФГОС ООО, в котором отражена реализация в муниципальной образовательной системе плана действий по модернизации общего образования в Челябинской области на 2011-2015 годы</t>
  </si>
  <si>
    <t xml:space="preserve">1.2 Сформированность пакета 
локальных актов,
 регламентирующих введение в ОУ ФГОС ООО:
</t>
  </si>
  <si>
    <t>1.2.1. Внесение изменений и дополнений в Устав образовательного учреждения с учетом требований ФГОС ООО</t>
  </si>
  <si>
    <t>1.2.2. Издание приказа(ов) по общеобразовательному учреждению о введении ФГОС ООО</t>
  </si>
  <si>
    <t>1.2.3. Приведение в соответствие с требованиями ФГОС ООО локальных нормативных актов</t>
  </si>
  <si>
    <t>1.2.4.Приведение в соответствие с требованиями ФГОС ООО должностных инструкций работников ОУ, обеспечивающих введение ФГОС ООО</t>
  </si>
  <si>
    <t>1.2.5. Разработанность основной образовательной программы основного общего образования образовательного учреждения в соответствии с требованиями ФГОС ООО к ее структуре и содержанию</t>
  </si>
  <si>
    <t xml:space="preserve">1.2.6. Участие обучающихся, их родителей (законных представителей), педагогических работников и общественности в проектировании основной образовательной программы основного общего образования </t>
  </si>
  <si>
    <t>Приказ об утверждении должностных инструкций, должностные инструкции работников ОУ, обеспечивающих введение ФГОС ООО (разработанные в соответствии с приказом Минсоцздравразвития России от 26.08.2010г. № 761н)</t>
  </si>
  <si>
    <t>2. Кадровое обеспечение введения ФГОС ООО в ОУ:</t>
  </si>
  <si>
    <t>Максимальное количество баллов – 4</t>
  </si>
  <si>
    <t>2.1. Укомплектованность образовательного учреждения педагогическими, руководящими и иными работниками, обеспечивающими реализацию основной образовательной программы основного общего образования</t>
  </si>
  <si>
    <t>Таблица «Кадровое обеспечение реализации основной образовательной программы основного общего образования образовательного учреждения», составленная в соответствии с рекомендациями Примерной основной образовательной программы образовательного учреждения. Основная школа (п. 3.2.1.)</t>
  </si>
  <si>
    <t>2.2. Уровень квалификации педагогических и иных работников образовательного учреждения, соответствующий требованиям ФГОС ООО к кадровым условиям реализации основной образовательной программы основного общего образования:</t>
  </si>
  <si>
    <t>2.2.1.Обеспеченность введения ФГОС НОО работниками ОУ, прошедшими соответствующие курсы повышения квалификации</t>
  </si>
  <si>
    <t>2.2.2. Наличие плана-графика поэтапного повышения квалификации работников ОУ, обеспечивающих введение ФГОС НОО</t>
  </si>
  <si>
    <t>Документы о повышении квалификации педагогических работников, обеспечивающих введение ФГОС ООО в пятых классах в 2012-2013 учебном году в объеме не менее 108 часов;</t>
  </si>
  <si>
    <t>План-график повышения квалификации работников ОУ, обеспечивающих введение ФГОС ООО, составленный в соответствии с рекомендациями Примерной основной образовательной программы образовательного учреждения. Основная школа (п. 3.2.1.)</t>
  </si>
  <si>
    <t>2.3. Непрерывность профессионального развития педагогических работников образовательного учреждения, реализующего образовательную программу основного общего образования</t>
  </si>
  <si>
    <t>Таблица «Организация методической работы в общеобразовательном учреждении», составленная в соответствии с рекомендациями Примерной основной образовательной программы образовательного учреждения. Основная школа (п. 3.2.1.)</t>
  </si>
  <si>
    <t>3. Психолого-педагогическое обеспечение введения ФГОС ООО в ОУ:</t>
  </si>
  <si>
    <t>Максимальное количество баллов – 8</t>
  </si>
  <si>
    <t>3.1. Преемственность содержания и форм организации образовательного процесса по отношению к начальной ступени общего образования</t>
  </si>
  <si>
    <t>3.2. Учет специфики возрастного психофизического развития обучающихся, в том числе особенности перехода из младшего школьного возраста в подростковый</t>
  </si>
  <si>
    <t>3.3. Формирование и развитие психолого-педагогической компетентности обучающихся, педагогических и административных работников, родительской общественности</t>
  </si>
  <si>
    <t>3.4. Вариативность направлений психолого-педагогического сопровождения участников образовательного процесса в части:</t>
  </si>
  <si>
    <t xml:space="preserve">-сохранения и укрепления психологического здоровья обучающихся; </t>
  </si>
  <si>
    <t xml:space="preserve">-формирования ценности здоровья и безопасного образа жизни; </t>
  </si>
  <si>
    <t>-развития своей экологической культуры дифференциации и индивидуализации обучения;</t>
  </si>
  <si>
    <t xml:space="preserve">- мониторинг возможностей и способностей обучающихся, выявление и поддержка одаренных детей, детей с ограниченными возможностями здоровья; психолого-педагогическая поддержка участников олимпиадного движения; </t>
  </si>
  <si>
    <t xml:space="preserve">-обеспечения осознанного и ответственного выбора дальнейшей профессиональной сферы деятельности; </t>
  </si>
  <si>
    <t>-формирование коммуникативных навыков в разновозрастной среде и среде сверстников;</t>
  </si>
  <si>
    <t>- поддержки детских объединений, ученического самоуправления)</t>
  </si>
  <si>
    <t>3.5.Диверсификация уровней психолого-педагогического сопровождения (индивидуальный, групповой, уровень класса, уровень учреждения)</t>
  </si>
  <si>
    <t>3.6. Вариативность форм психолого-педагогического сопровождения участников образовательного процесса (профилактика, диагностика, консультирование)</t>
  </si>
  <si>
    <t>3.7.Наличие инструментария для изучения образовательных потребностей и интересов обучающихся ОУ и запросов родителей по содержанию части учебного плана, формируемой участниками образовательного процесса, а также плана  внеурочной деятельности</t>
  </si>
  <si>
    <t xml:space="preserve">3.8.Наличие результатов анкетирования изучения образовательных потребностей и интересов обучающихся ОУ и запросов родителей по содержанию части учебного плана, формируемой участниками образовательного процесса, а также плана  внеурочной деятельности </t>
  </si>
  <si>
    <t>Пакет материалов для проведения диагностики в общеобразовательном учреждении. Диагностические материалы (анкеты, опросники и пр.), рекомендации для специалистов (педагогов-психологов, социальных педагогов) для проведения стартовой диагностики.</t>
  </si>
  <si>
    <r>
      <t xml:space="preserve">Раздел основной образовательной программы основного общего образования </t>
    </r>
    <r>
      <rPr>
        <i/>
        <sz val="10"/>
        <color indexed="8"/>
        <rFont val="Arial"/>
        <family val="2"/>
      </rPr>
      <t>«Программа коррекционной работы»</t>
    </r>
    <r>
      <rPr>
        <sz val="10"/>
        <color indexed="8"/>
        <rFont val="Arial"/>
        <family val="2"/>
      </rPr>
      <t>, в котором выделены уровни психолого-педагогического сопровождения (индивидуальный, групповой, уровень класса, уровень учреждения)</t>
    </r>
  </si>
  <si>
    <r>
      <t xml:space="preserve">Раздел основной образовательной программы основного общего образования </t>
    </r>
    <r>
      <rPr>
        <i/>
        <sz val="10"/>
        <color indexed="8"/>
        <rFont val="Arial"/>
        <family val="2"/>
      </rPr>
      <t>«Программа коррекционной работы»</t>
    </r>
    <r>
      <rPr>
        <sz val="10"/>
        <color indexed="8"/>
        <rFont val="Arial"/>
        <family val="2"/>
      </rPr>
      <t>, отражающий вариативность форм психолого-педагогического сопровождения участников образовательного процесса (профилактика, диагностика, консультирование)</t>
    </r>
  </si>
  <si>
    <t xml:space="preserve">Таблица «Организация (план) методической работы в общеобразовательном учреждении», составленная в соответствии с рекомендациями Примерной основной образовательной программы образовательного учреждения. Основная школа (п. 3.2.1.), в которую включены мероприятия по формированию и развитию психолого-педагогической компетентности обучающихся, педагогических и административных работников, родительской общественности </t>
  </si>
  <si>
    <t>Разработанная в общеобразовательном учреждении модель психолого-педагогического сопровождения участников образовательного процесса на основной ступени общего образования, составленная в соответствии с рекомендациями Примерной основной образовательной программы образовательного учреждения. Основная школа (п. 3.2.2.).</t>
  </si>
  <si>
    <r>
      <t xml:space="preserve">Раздел основной образовательной программы основного общего образования образовательного учреждения </t>
    </r>
    <r>
      <rPr>
        <i/>
        <sz val="10"/>
        <color indexed="8"/>
        <rFont val="Arial"/>
        <family val="2"/>
      </rPr>
      <t>«Пояснительная записка»,</t>
    </r>
    <r>
      <rPr>
        <sz val="10"/>
        <color indexed="8"/>
        <rFont val="Arial"/>
        <family val="2"/>
      </rPr>
      <t xml:space="preserve"> в котором отражена преемственность содержания и форм организации образовательного процесса по отношению к начальной ступени общего образования</t>
    </r>
  </si>
  <si>
    <t>4.Финансово-экономическое обеспечение введения ФГОС ООО в ОУ:</t>
  </si>
  <si>
    <t>Максимальное количество баллов – 3</t>
  </si>
  <si>
    <t>4.1. Обеспеченность образовательного учреждения финансовыми возможностями исполнения требований ФГОС ООО в части реализации обязательной части основной образовательной программы основного общего образования и части, формируемой участниками образовательного процесса, включая внеурочную деятельность</t>
  </si>
  <si>
    <t>4.2. Отражение в расходных обязательствах на основе муниципального задания структуры и объема расходов, необходимых для реализации основной образовательной программы основного общего образования</t>
  </si>
  <si>
    <t>4.3.Наличие в локальных правовых актах о стимулирующих выплатах критериев и показателей результативности и качества, разработанные в соответствии с требованиями ФГОС к результатам освоения основной образовательной программы основного общего образования</t>
  </si>
  <si>
    <t>Муниципальное задание учредителя (для автономных и бюджетных ОУ) или смета бюджетных ассигнований (для казенных ОУ) по оказанию муниципальных образовательных услуг в соответствии с требованиями ФГОС ООО</t>
  </si>
  <si>
    <t>5. Материально-техниическое обеспечение введения ФГОС ООО в ОУ:</t>
  </si>
  <si>
    <t>5.1. Соответствие ОУ требованиям ФГОС ООО к материально-техническим условиям реализации основной образовательной программы основного общего образования:</t>
  </si>
  <si>
    <t>1) возможность достижения обучающимися установленных Стандартом требований к результатам освоения основной образовательной программы основного общего образования</t>
  </si>
  <si>
    <t>2) соблюдение:</t>
  </si>
  <si>
    <t>-санитарно-эпидемиологических требований образовательного процесса (требования к водоснабжению, канализации, освещению, воздушно-тепловому режиму, размещению и архитектурным особенностям здания образовательного учреждения, его территории, отдельным помещениям, средствам обучения, учебному оборудованию);</t>
  </si>
  <si>
    <t>-требований к санитарно-бытовым условиям (оборудование гардеробов, санузлов, мест личной гигиены);</t>
  </si>
  <si>
    <t>-требований к социально-бытовым условиям (оборудование в учебных кабинетах и лабораториях рабочих мест учителя и каждого обучающегося; учительской с рабочей зоной и местами для отдыха; комнат психологической разгрузки; административных кабинетов (помещений); помещений для питания обучающихся, хранения и приготовления пищи, а также, при необходимости, транспортное обеспечение обслуживания обучающихся);</t>
  </si>
  <si>
    <t>-строительных норм и правил;</t>
  </si>
  <si>
    <t>-требований пожарной и электробезопасности;</t>
  </si>
  <si>
    <t>-требований охраны здоровья обучающихся и охраны труда работников образовательных учреждений;</t>
  </si>
  <si>
    <t>-требований к транспортному обслуживанию обучающихся;</t>
  </si>
  <si>
    <t>-требований к организации безопасной эксплуатации улично-дорожной сети и технических средств организации дорожного движения в местах расположения общеобразовательных учреждений;</t>
  </si>
  <si>
    <t>-требований к организации безопасной эксплуатации спортивных сооружений, спортивного инвентаря и оборудования, используемого в общеобразовательных учреждениях;</t>
  </si>
  <si>
    <t>-своевременных сроков и необходимых объемов текущего и капитального ремонта</t>
  </si>
  <si>
    <t>5.2. Оценка материально-технических условий реализации основной образовательной программы основного общего образования</t>
  </si>
  <si>
    <t>5.3. Разработанность сетевого графика (дорожной карты) по формированию необходимой системы условий реализации в общеобразовательном учреждении основной образовательной программы основного общего образования</t>
  </si>
  <si>
    <t>Таблица «Оценка материально-технических условий реализации основной образовательной программы основного общего образования общеобразовательного учреждения», составленная в соответствии с рекомендациями Примерной основной образовательной программы образовательного учреждения. Основная школа (п. 3.2.4.).</t>
  </si>
  <si>
    <t>Сетевой график (дорожная карта) по формированию необходимой системы условий реализации в общеобразовательном учреждении основной образовательной программы основного общего образования, разработанный в соответствии с рекомендациями Примерной основной образовательной программы образовательного учреждения. Основная школа (п. 3.2.6.).</t>
  </si>
  <si>
    <t xml:space="preserve">Лицензия на право осуществления общеобразовательным учреждением  образовательной деятельности, выданной в установленном порядке
Акт приемки готовности ОУ к текущему (новому) учебному году, акты очередных и внеочередных проверок надзорных органов о соответствии ОУ требованиям действующих санитарных и противопожарных норм, план (ы) мероприятий по устранению нарушений, выявленных в ходе проверок надзорных органов о соответствии ОУ требованиям действующих санитарных и противопожарных норм (при наличии нарушений)
</t>
  </si>
  <si>
    <t>6. Информационно-методическое обеспечение введения ФГОС ООО в ОУ:</t>
  </si>
  <si>
    <t>Максимальное количество баллов – 9</t>
  </si>
  <si>
    <t>Устав общеобразовательного учреждения с внесёнными дополнениями и изменениями, отражающими специфику содержания и организации образовательного процесса в основной школе в соответствии с требованиями ФГОС основного общего образования, заверенный в установленном законодательством порядке</t>
  </si>
  <si>
    <t xml:space="preserve">Приказ (-ы) по ОУ, регламентирующие деятельность общеобразовательного учреждения по созданию условий к введению ФГОС ООО, включающий нормативно-правовое, кадровое, психолого-педагогическое, финансовое, материально-техническое и информационно-методическое обеспечение введения ФГОС ООО (перечень оцениваемых приказов определяется Учредителем);
Приказ по ОУ об утверждении основной образовательной программы основного общего образования образовательного учреждения
</t>
  </si>
  <si>
    <t xml:space="preserve">Локальные акты, закрепленные в Уставе ОУ и регламентирующие организацию образовательного процесса в соответствии с требованиями ФГОС ООО (перечень оцениваемых локальных актов определяется Учредителем). 
Например: Положение о Совете ОУ; Положение о Педагогическом совете ОУ; Положения о структурных подразделениях ОУ; Положение о порядке приема, перевода и отчисления обучающихся ОУ; Положение о режиме работы ОУ; Положение о текущем контроле в ОУ; Положение о промежуточной аттестации в ОУ
</t>
  </si>
  <si>
    <t>Основная образовательная программа основного общего образования образовательного учреждения, разработанная в соответствии с требованиями ФГОС ООО к ее структуре и содержанию</t>
  </si>
  <si>
    <t>Протоколы уполномоченных органов государственно-общественного управления ОУ, отражающие их участие в разработке и процедуре утверждения основной образовательной программы основного общего образования образовательного учреждения</t>
  </si>
  <si>
    <r>
      <t xml:space="preserve">Раздел основной образовательной программы основного общего образования образовательного учреждения </t>
    </r>
    <r>
      <rPr>
        <i/>
        <sz val="10"/>
        <color indexed="8"/>
        <rFont val="Arial"/>
        <family val="2"/>
      </rPr>
      <t>«Пояснительная записка»,</t>
    </r>
    <r>
      <rPr>
        <sz val="10"/>
        <color indexed="8"/>
        <rFont val="Arial"/>
        <family val="2"/>
      </rPr>
      <t>, учитывающий специфику возрастного психофизического развития обучающихся, в том числе особенности перехода из младшего школьного возраста в подростковый (в соответствии с рекомендациями Примерной основной образовательной программы образовательного учреждения. Основная школа (п. 1.1.)</t>
    </r>
  </si>
  <si>
    <t>Информационная справка по результатам анкетирования (1 раз в год); отражение результатов анкетирования в пояснительной записке к учебному пану, плану внеурочной деятельности</t>
  </si>
  <si>
    <r>
      <t xml:space="preserve">Закон Челябинской области от 24 апреля 2008 года № 264-ЗО «О нормативах финансирования муниципальных образовательных учреждений» (Южноуральская панорама, 2008, 14 мая);
</t>
    </r>
    <r>
      <rPr>
        <sz val="10"/>
        <color indexed="10"/>
        <rFont val="Arial"/>
        <family val="2"/>
      </rPr>
      <t>Постановление Губернатора Челябинской области « О внесении изменения в приложение к Закону Челябинской области «О нормативах финансирования муниципальных образовательных учреждений»</t>
    </r>
    <r>
      <rPr>
        <sz val="10"/>
        <color indexed="8"/>
        <rFont val="Arial"/>
        <family val="2"/>
      </rPr>
      <t xml:space="preserve">
</t>
    </r>
  </si>
  <si>
    <t>Положение о стимулирующих выплатах  общеобразовательного учреждения, включающее критерии и показатели результативности и качества в соответствии с требованиями ФГОС к результатам освоения основной образовательной программы основного общего образования.Например: динамика учебных достижений обучающихся, активность их участия во внеурочной деятельности, использование учителем современных педагогических технологий, участие в методической работе, распространение передового педагогического опыта, повышение профессионального мастерства и др.</t>
  </si>
  <si>
    <t>1-19</t>
  </si>
  <si>
    <t>20-31</t>
  </si>
  <si>
    <t>32-38</t>
  </si>
  <si>
    <t>51-80</t>
  </si>
  <si>
    <t>81-100</t>
  </si>
  <si>
    <t>до 51</t>
  </si>
  <si>
    <r>
      <rPr>
        <b/>
        <sz val="14"/>
        <color indexed="8"/>
        <rFont val="Arial"/>
        <family val="2"/>
      </rPr>
      <t>Карта оценки готовности общеобразовательного учреждения к введению
федерального государственного образовательного стандарта основного общего образования (ФГОС ООО)</t>
    </r>
    <r>
      <rPr>
        <sz val="11"/>
        <color indexed="8"/>
        <rFont val="Calibri"/>
        <family val="2"/>
      </rPr>
      <t xml:space="preserve">
</t>
    </r>
  </si>
  <si>
    <t>Федеральный государственный образовательный стандарт основного  общего образования [текст]</t>
  </si>
  <si>
    <t>Муниципальное общеобразовательное учреждение Курмановская общеобразовательная средняя школа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</si>
</sst>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8" fillId="24" borderId="12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49" fontId="8" fillId="25" borderId="12" xfId="0" applyNumberFormat="1" applyFont="1" applyFill="1" applyBorder="1" applyAlignment="1">
      <alignment horizontal="center" vertical="top" wrapText="1"/>
    </xf>
    <xf numFmtId="49" fontId="8" fillId="25" borderId="13" xfId="0" applyNumberFormat="1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49" fontId="8" fillId="17" borderId="12" xfId="0" applyNumberFormat="1" applyFont="1" applyFill="1" applyBorder="1" applyAlignment="1">
      <alignment horizontal="center" vertical="top" wrapText="1"/>
    </xf>
    <xf numFmtId="49" fontId="8" fillId="17" borderId="13" xfId="0" applyNumberFormat="1" applyFont="1" applyFill="1" applyBorder="1" applyAlignment="1">
      <alignment horizontal="center" vertical="top" wrapText="1"/>
    </xf>
    <xf numFmtId="0" fontId="8" fillId="17" borderId="13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12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4" fillId="0" borderId="1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wrapText="1"/>
    </xf>
    <xf numFmtId="0" fontId="3" fillId="0" borderId="12" xfId="0" applyFont="1" applyBorder="1" applyAlignment="1">
      <alignment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/>
    </xf>
    <xf numFmtId="0" fontId="6" fillId="21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8" fillId="25" borderId="13" xfId="0" applyFont="1" applyFill="1" applyBorder="1" applyAlignment="1">
      <alignment horizontal="center" vertical="center" wrapText="1"/>
    </xf>
    <xf numFmtId="0" fontId="8" fillId="25" borderId="11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top" wrapText="1"/>
    </xf>
    <xf numFmtId="0" fontId="8" fillId="11" borderId="13" xfId="0" applyFont="1" applyFill="1" applyBorder="1" applyAlignment="1">
      <alignment horizontal="center" vertical="center" wrapText="1"/>
    </xf>
    <xf numFmtId="0" fontId="8" fillId="19" borderId="13" xfId="0" applyNumberFormat="1" applyFont="1" applyFill="1" applyBorder="1" applyAlignment="1">
      <alignment horizontal="center" vertical="top" wrapText="1"/>
    </xf>
    <xf numFmtId="1" fontId="8" fillId="5" borderId="13" xfId="0" applyNumberFormat="1" applyFont="1" applyFill="1" applyBorder="1" applyAlignment="1">
      <alignment horizontal="center" vertical="center" wrapText="1"/>
    </xf>
    <xf numFmtId="1" fontId="8" fillId="13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/>
    </xf>
    <xf numFmtId="0" fontId="3" fillId="7" borderId="10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vertical="top" wrapText="1"/>
    </xf>
    <xf numFmtId="0" fontId="4" fillId="7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25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4" fillId="7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24" borderId="17" xfId="0" applyFont="1" applyFill="1" applyBorder="1" applyAlignment="1">
      <alignment horizontal="left" vertical="top" wrapText="1"/>
    </xf>
    <xf numFmtId="0" fontId="11" fillId="24" borderId="11" xfId="0" applyFont="1" applyFill="1" applyBorder="1" applyAlignment="1">
      <alignment horizontal="left" vertical="top" wrapText="1"/>
    </xf>
    <xf numFmtId="0" fontId="4" fillId="15" borderId="14" xfId="0" applyNumberFormat="1" applyFont="1" applyFill="1" applyBorder="1" applyAlignment="1">
      <alignment horizontal="center" vertical="center" wrapText="1"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11" fillId="24" borderId="26" xfId="0" applyFont="1" applyFill="1" applyBorder="1" applyAlignment="1">
      <alignment horizontal="left" vertical="top" wrapText="1"/>
    </xf>
    <xf numFmtId="0" fontId="11" fillId="24" borderId="1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left" vertical="top" wrapText="1"/>
    </xf>
    <xf numFmtId="0" fontId="15" fillId="21" borderId="17" xfId="0" applyFont="1" applyFill="1" applyBorder="1" applyAlignment="1">
      <alignment horizontal="center" vertical="center"/>
    </xf>
    <xf numFmtId="0" fontId="15" fillId="21" borderId="27" xfId="0" applyFont="1" applyFill="1" applyBorder="1" applyAlignment="1">
      <alignment horizontal="center" vertical="center"/>
    </xf>
    <xf numFmtId="0" fontId="15" fillId="21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1"/>
  <sheetViews>
    <sheetView view="pageBreakPreview" zoomScale="80" zoomScaleSheetLayoutView="80" zoomScalePageLayoutView="0" workbookViewId="0" topLeftCell="A43">
      <selection activeCell="C51" sqref="C51"/>
    </sheetView>
  </sheetViews>
  <sheetFormatPr defaultColWidth="9.140625" defaultRowHeight="15"/>
  <cols>
    <col min="1" max="1" width="71.7109375" style="0" customWidth="1"/>
    <col min="2" max="2" width="79.57421875" style="0" customWidth="1"/>
    <col min="3" max="3" width="18.140625" style="1" customWidth="1"/>
  </cols>
  <sheetData>
    <row r="1" spans="1:3" ht="39" customHeight="1" thickBot="1">
      <c r="A1" s="54" t="s">
        <v>42</v>
      </c>
      <c r="B1" s="70" t="s">
        <v>167</v>
      </c>
      <c r="C1" s="71"/>
    </row>
    <row r="3" spans="1:3" ht="44.25" customHeight="1">
      <c r="A3" s="118" t="s">
        <v>59</v>
      </c>
      <c r="B3" s="118"/>
      <c r="C3" s="118"/>
    </row>
    <row r="4" spans="1:2" ht="53.25" customHeight="1">
      <c r="A4" s="119" t="s">
        <v>165</v>
      </c>
      <c r="B4" s="119"/>
    </row>
    <row r="6" ht="15.75" thickBot="1"/>
    <row r="7" spans="1:3" ht="27" customHeight="1">
      <c r="A7" s="120" t="s">
        <v>38</v>
      </c>
      <c r="B7" s="120" t="s">
        <v>39</v>
      </c>
      <c r="C7" s="120" t="s">
        <v>41</v>
      </c>
    </row>
    <row r="8" spans="1:3" ht="15.75" thickBot="1">
      <c r="A8" s="121"/>
      <c r="B8" s="121"/>
      <c r="C8" s="121"/>
    </row>
    <row r="9" spans="1:3" ht="18" customHeight="1" thickBot="1">
      <c r="A9" s="110" t="s">
        <v>69</v>
      </c>
      <c r="B9" s="111"/>
      <c r="C9" s="112">
        <f>SUM(C11,C17)</f>
        <v>2</v>
      </c>
    </row>
    <row r="10" spans="1:3" ht="15" customHeight="1" thickBot="1">
      <c r="A10" s="114" t="s">
        <v>70</v>
      </c>
      <c r="B10" s="123"/>
      <c r="C10" s="122"/>
    </row>
    <row r="11" spans="1:3" ht="32.25" customHeight="1" thickBot="1">
      <c r="A11" s="25" t="s">
        <v>71</v>
      </c>
      <c r="B11" s="27" t="s">
        <v>40</v>
      </c>
      <c r="C11" s="81"/>
    </row>
    <row r="12" spans="1:3" ht="53.25" customHeight="1" thickBot="1">
      <c r="A12" s="23" t="s">
        <v>72</v>
      </c>
      <c r="B12" s="24" t="s">
        <v>77</v>
      </c>
      <c r="C12" s="82">
        <v>1</v>
      </c>
    </row>
    <row r="13" spans="1:3" ht="42" customHeight="1" thickBot="1">
      <c r="A13" s="24" t="s">
        <v>73</v>
      </c>
      <c r="B13" s="23" t="s">
        <v>166</v>
      </c>
      <c r="C13" s="83">
        <v>1</v>
      </c>
    </row>
    <row r="14" spans="1:3" ht="37.5" customHeight="1" thickBot="1">
      <c r="A14" s="24" t="s">
        <v>74</v>
      </c>
      <c r="B14" s="26" t="s">
        <v>78</v>
      </c>
      <c r="C14" s="84">
        <v>1</v>
      </c>
    </row>
    <row r="15" spans="1:3" ht="85.5" customHeight="1" thickBot="1">
      <c r="A15" s="24" t="s">
        <v>75</v>
      </c>
      <c r="B15" s="23" t="s">
        <v>79</v>
      </c>
      <c r="C15" s="83">
        <v>1</v>
      </c>
    </row>
    <row r="16" spans="1:3" ht="56.25" customHeight="1" thickBot="1">
      <c r="A16" s="24" t="s">
        <v>76</v>
      </c>
      <c r="B16" s="24" t="s">
        <v>80</v>
      </c>
      <c r="C16" s="82">
        <v>0</v>
      </c>
    </row>
    <row r="17" spans="1:3" ht="42" customHeight="1" thickBot="1">
      <c r="A17" s="31" t="s">
        <v>81</v>
      </c>
      <c r="B17" s="32" t="s">
        <v>40</v>
      </c>
      <c r="C17" s="85">
        <f>SUM(C18:C23)</f>
        <v>2</v>
      </c>
    </row>
    <row r="18" spans="1:3" ht="69.75" customHeight="1" thickBot="1">
      <c r="A18" s="33" t="s">
        <v>82</v>
      </c>
      <c r="B18" s="34" t="s">
        <v>150</v>
      </c>
      <c r="C18" s="86">
        <v>1</v>
      </c>
    </row>
    <row r="19" spans="1:3" ht="92.25" customHeight="1" thickBot="1">
      <c r="A19" s="35" t="s">
        <v>83</v>
      </c>
      <c r="B19" s="36" t="s">
        <v>151</v>
      </c>
      <c r="C19" s="86">
        <v>0</v>
      </c>
    </row>
    <row r="20" spans="1:3" ht="101.25" customHeight="1" thickBot="1">
      <c r="A20" s="35" t="s">
        <v>84</v>
      </c>
      <c r="B20" s="36" t="s">
        <v>152</v>
      </c>
      <c r="C20" s="87">
        <v>0</v>
      </c>
    </row>
    <row r="21" spans="1:3" ht="48.75" customHeight="1" thickBot="1">
      <c r="A21" s="35" t="s">
        <v>85</v>
      </c>
      <c r="B21" s="36" t="s">
        <v>88</v>
      </c>
      <c r="C21" s="86">
        <v>1</v>
      </c>
    </row>
    <row r="22" spans="1:3" ht="66" customHeight="1" thickBot="1">
      <c r="A22" s="35" t="s">
        <v>86</v>
      </c>
      <c r="B22" s="36" t="s">
        <v>153</v>
      </c>
      <c r="C22" s="86">
        <v>0</v>
      </c>
    </row>
    <row r="23" spans="1:3" ht="54" customHeight="1" thickBot="1">
      <c r="A23" s="37" t="s">
        <v>87</v>
      </c>
      <c r="B23" s="38" t="s">
        <v>154</v>
      </c>
      <c r="C23" s="86">
        <v>0</v>
      </c>
    </row>
    <row r="24" spans="1:3" ht="19.5" customHeight="1" thickBot="1">
      <c r="A24" s="116" t="s">
        <v>89</v>
      </c>
      <c r="B24" s="117"/>
      <c r="C24" s="112">
        <f>SUM(C26,C27)</f>
        <v>3</v>
      </c>
    </row>
    <row r="25" spans="1:3" ht="16.5" customHeight="1" thickBot="1">
      <c r="A25" s="114" t="s">
        <v>90</v>
      </c>
      <c r="B25" s="115"/>
      <c r="C25" s="113"/>
    </row>
    <row r="26" spans="1:3" ht="68.25" customHeight="1" thickBot="1">
      <c r="A26" s="28" t="s">
        <v>91</v>
      </c>
      <c r="B26" s="29" t="s">
        <v>92</v>
      </c>
      <c r="C26" s="88">
        <v>1</v>
      </c>
    </row>
    <row r="27" spans="1:3" ht="52.5" customHeight="1" thickBot="1">
      <c r="A27" s="39" t="s">
        <v>93</v>
      </c>
      <c r="B27" s="30"/>
      <c r="C27" s="89">
        <f>SUM(C28:C30)</f>
        <v>2</v>
      </c>
    </row>
    <row r="28" spans="1:3" ht="36" customHeight="1" thickBot="1">
      <c r="A28" s="40" t="s">
        <v>94</v>
      </c>
      <c r="B28" s="42" t="s">
        <v>96</v>
      </c>
      <c r="C28" s="90">
        <v>0</v>
      </c>
    </row>
    <row r="29" spans="1:3" ht="53.25" customHeight="1" thickBot="1">
      <c r="A29" s="41" t="s">
        <v>95</v>
      </c>
      <c r="B29" s="43" t="s">
        <v>97</v>
      </c>
      <c r="C29" s="91">
        <v>1</v>
      </c>
    </row>
    <row r="30" spans="1:3" ht="53.25" customHeight="1" thickBot="1">
      <c r="A30" s="28" t="s">
        <v>98</v>
      </c>
      <c r="B30" s="69" t="s">
        <v>99</v>
      </c>
      <c r="C30" s="91">
        <v>1</v>
      </c>
    </row>
    <row r="31" spans="1:3" ht="21.75" customHeight="1" thickBot="1">
      <c r="A31" s="110" t="s">
        <v>100</v>
      </c>
      <c r="B31" s="111"/>
      <c r="C31" s="112">
        <f>SUM(C33:C47)</f>
        <v>2</v>
      </c>
    </row>
    <row r="32" spans="1:3" ht="15" customHeight="1" thickBot="1">
      <c r="A32" s="114" t="s">
        <v>101</v>
      </c>
      <c r="B32" s="115"/>
      <c r="C32" s="113"/>
    </row>
    <row r="33" spans="1:3" ht="62.25" customHeight="1" thickBot="1">
      <c r="A33" s="47" t="s">
        <v>102</v>
      </c>
      <c r="B33" s="23" t="s">
        <v>122</v>
      </c>
      <c r="C33" s="91">
        <v>0</v>
      </c>
    </row>
    <row r="34" spans="1:3" ht="77.25" customHeight="1" thickBot="1">
      <c r="A34" s="48" t="s">
        <v>103</v>
      </c>
      <c r="B34" s="24" t="s">
        <v>155</v>
      </c>
      <c r="C34" s="91">
        <v>0</v>
      </c>
    </row>
    <row r="35" spans="1:3" ht="83.25" customHeight="1" thickBot="1">
      <c r="A35" s="52" t="s">
        <v>104</v>
      </c>
      <c r="B35" s="24" t="s">
        <v>120</v>
      </c>
      <c r="C35" s="91">
        <v>1</v>
      </c>
    </row>
    <row r="36" spans="1:3" ht="48" customHeight="1">
      <c r="A36" s="53" t="s">
        <v>105</v>
      </c>
      <c r="B36" s="101" t="s">
        <v>121</v>
      </c>
      <c r="C36" s="98">
        <v>0</v>
      </c>
    </row>
    <row r="37" spans="1:3" ht="18.75" customHeight="1">
      <c r="A37" s="44" t="s">
        <v>106</v>
      </c>
      <c r="B37" s="102"/>
      <c r="C37" s="99"/>
    </row>
    <row r="38" spans="1:3" ht="15">
      <c r="A38" s="44" t="s">
        <v>107</v>
      </c>
      <c r="B38" s="102"/>
      <c r="C38" s="99"/>
    </row>
    <row r="39" spans="1:3" ht="26.25">
      <c r="A39" s="44" t="s">
        <v>108</v>
      </c>
      <c r="B39" s="102"/>
      <c r="C39" s="99"/>
    </row>
    <row r="40" spans="1:3" ht="57.75" customHeight="1">
      <c r="A40" s="44" t="s">
        <v>109</v>
      </c>
      <c r="B40" s="102"/>
      <c r="C40" s="99"/>
    </row>
    <row r="41" spans="1:3" ht="28.5" customHeight="1">
      <c r="A41" s="44" t="s">
        <v>110</v>
      </c>
      <c r="B41" s="102"/>
      <c r="C41" s="99"/>
    </row>
    <row r="42" spans="1:3" ht="33.75" customHeight="1">
      <c r="A42" s="44" t="s">
        <v>111</v>
      </c>
      <c r="B42" s="102"/>
      <c r="C42" s="99"/>
    </row>
    <row r="43" spans="1:3" ht="15.75" customHeight="1" thickBot="1">
      <c r="A43" s="45" t="s">
        <v>112</v>
      </c>
      <c r="B43" s="103"/>
      <c r="C43" s="100"/>
    </row>
    <row r="44" spans="1:3" ht="54.75" customHeight="1" thickBot="1">
      <c r="A44" s="48" t="s">
        <v>113</v>
      </c>
      <c r="B44" s="23" t="s">
        <v>118</v>
      </c>
      <c r="C44" s="91">
        <v>0</v>
      </c>
    </row>
    <row r="45" spans="1:3" ht="56.25" customHeight="1" thickBot="1">
      <c r="A45" s="47" t="s">
        <v>114</v>
      </c>
      <c r="B45" s="24" t="s">
        <v>119</v>
      </c>
      <c r="C45" s="91">
        <v>0</v>
      </c>
    </row>
    <row r="46" spans="1:3" ht="56.25" customHeight="1" thickBot="1">
      <c r="A46" s="47" t="s">
        <v>115</v>
      </c>
      <c r="B46" s="24" t="s">
        <v>117</v>
      </c>
      <c r="C46" s="91">
        <v>1</v>
      </c>
    </row>
    <row r="47" spans="1:3" ht="51.75" customHeight="1" thickBot="1">
      <c r="A47" s="47" t="s">
        <v>116</v>
      </c>
      <c r="B47" s="23" t="s">
        <v>156</v>
      </c>
      <c r="C47" s="91">
        <v>0</v>
      </c>
    </row>
    <row r="48" spans="1:3" ht="16.5" thickBot="1">
      <c r="A48" s="110" t="s">
        <v>123</v>
      </c>
      <c r="B48" s="111"/>
      <c r="C48" s="112">
        <f>SUM(C50:C52)</f>
        <v>1</v>
      </c>
    </row>
    <row r="49" spans="1:3" ht="15.75" thickBot="1">
      <c r="A49" s="114" t="s">
        <v>124</v>
      </c>
      <c r="B49" s="115"/>
      <c r="C49" s="113"/>
    </row>
    <row r="50" spans="1:3" ht="90.75" customHeight="1" thickBot="1">
      <c r="A50" s="47" t="s">
        <v>125</v>
      </c>
      <c r="B50" s="29" t="s">
        <v>157</v>
      </c>
      <c r="C50" s="92">
        <v>1</v>
      </c>
    </row>
    <row r="51" spans="1:3" ht="45" customHeight="1" thickBot="1">
      <c r="A51" s="48" t="s">
        <v>126</v>
      </c>
      <c r="B51" s="23" t="s">
        <v>128</v>
      </c>
      <c r="C51" s="91">
        <v>0</v>
      </c>
    </row>
    <row r="52" spans="1:3" ht="101.25" customHeight="1" thickBot="1">
      <c r="A52" s="48" t="s">
        <v>127</v>
      </c>
      <c r="B52" s="24" t="s">
        <v>158</v>
      </c>
      <c r="C52" s="91">
        <v>0</v>
      </c>
    </row>
    <row r="53" spans="1:3" ht="16.5" thickBot="1">
      <c r="A53" s="110" t="s">
        <v>129</v>
      </c>
      <c r="B53" s="111"/>
      <c r="C53" s="112">
        <f>SUM(C55:C69)</f>
        <v>1</v>
      </c>
    </row>
    <row r="54" spans="1:3" ht="15.75" thickBot="1">
      <c r="A54" s="114" t="s">
        <v>124</v>
      </c>
      <c r="B54" s="115"/>
      <c r="C54" s="113"/>
    </row>
    <row r="55" spans="1:3" ht="39">
      <c r="A55" s="46" t="s">
        <v>130</v>
      </c>
      <c r="B55" s="95" t="s">
        <v>147</v>
      </c>
      <c r="C55" s="104">
        <v>1</v>
      </c>
    </row>
    <row r="56" spans="1:3" ht="39">
      <c r="A56" s="49" t="s">
        <v>131</v>
      </c>
      <c r="B56" s="96"/>
      <c r="C56" s="105"/>
    </row>
    <row r="57" spans="1:3" ht="15">
      <c r="A57" s="49" t="s">
        <v>132</v>
      </c>
      <c r="B57" s="96"/>
      <c r="C57" s="105"/>
    </row>
    <row r="58" spans="1:3" ht="64.5">
      <c r="A58" s="49" t="s">
        <v>133</v>
      </c>
      <c r="B58" s="96"/>
      <c r="C58" s="105"/>
    </row>
    <row r="59" spans="1:3" ht="26.25">
      <c r="A59" s="49" t="s">
        <v>134</v>
      </c>
      <c r="B59" s="96"/>
      <c r="C59" s="105"/>
    </row>
    <row r="60" spans="1:3" ht="90.75" customHeight="1">
      <c r="A60" s="49" t="s">
        <v>135</v>
      </c>
      <c r="B60" s="96"/>
      <c r="C60" s="105"/>
    </row>
    <row r="61" spans="1:3" ht="15">
      <c r="A61" s="49" t="s">
        <v>136</v>
      </c>
      <c r="B61" s="96"/>
      <c r="C61" s="105"/>
    </row>
    <row r="62" spans="1:3" ht="15">
      <c r="A62" s="49" t="s">
        <v>137</v>
      </c>
      <c r="B62" s="96"/>
      <c r="C62" s="105"/>
    </row>
    <row r="63" spans="1:3" ht="26.25">
      <c r="A63" s="49" t="s">
        <v>138</v>
      </c>
      <c r="B63" s="96"/>
      <c r="C63" s="105"/>
    </row>
    <row r="64" spans="1:3" ht="15">
      <c r="A64" s="49" t="s">
        <v>139</v>
      </c>
      <c r="B64" s="96"/>
      <c r="C64" s="105"/>
    </row>
    <row r="65" spans="1:3" ht="39">
      <c r="A65" s="49" t="s">
        <v>140</v>
      </c>
      <c r="B65" s="96"/>
      <c r="C65" s="105"/>
    </row>
    <row r="66" spans="1:3" ht="39">
      <c r="A66" s="49" t="s">
        <v>141</v>
      </c>
      <c r="B66" s="96"/>
      <c r="C66" s="105"/>
    </row>
    <row r="67" spans="1:3" ht="27" thickBot="1">
      <c r="A67" s="50" t="s">
        <v>142</v>
      </c>
      <c r="B67" s="97"/>
      <c r="C67" s="106"/>
    </row>
    <row r="68" spans="1:3" ht="64.5" thickBot="1">
      <c r="A68" s="47" t="s">
        <v>143</v>
      </c>
      <c r="B68" s="23" t="s">
        <v>145</v>
      </c>
      <c r="C68" s="91">
        <v>0</v>
      </c>
    </row>
    <row r="69" spans="1:3" ht="64.5" thickBot="1">
      <c r="A69" s="48" t="s">
        <v>144</v>
      </c>
      <c r="B69" s="24" t="s">
        <v>146</v>
      </c>
      <c r="C69" s="91">
        <v>0</v>
      </c>
    </row>
    <row r="70" spans="1:3" ht="16.5" thickBot="1">
      <c r="A70" s="110" t="s">
        <v>148</v>
      </c>
      <c r="B70" s="111"/>
      <c r="C70" s="112">
        <f>SUM(C72:C91)</f>
        <v>5</v>
      </c>
    </row>
    <row r="71" spans="1:3" ht="15.75" thickBot="1">
      <c r="A71" s="114" t="s">
        <v>149</v>
      </c>
      <c r="B71" s="115"/>
      <c r="C71" s="113"/>
    </row>
    <row r="72" spans="1:3" ht="63.75">
      <c r="A72" s="51" t="s">
        <v>0</v>
      </c>
      <c r="B72" s="107" t="s">
        <v>20</v>
      </c>
      <c r="C72" s="98">
        <v>0</v>
      </c>
    </row>
    <row r="73" spans="1:3" ht="15">
      <c r="A73" s="26" t="s">
        <v>1</v>
      </c>
      <c r="B73" s="108"/>
      <c r="C73" s="99"/>
    </row>
    <row r="74" spans="1:3" ht="25.5">
      <c r="A74" s="26" t="s">
        <v>2</v>
      </c>
      <c r="B74" s="108"/>
      <c r="C74" s="99"/>
    </row>
    <row r="75" spans="1:3" ht="26.25" thickBot="1">
      <c r="A75" s="24" t="s">
        <v>3</v>
      </c>
      <c r="B75" s="109"/>
      <c r="C75" s="100"/>
    </row>
    <row r="76" spans="1:3" ht="51">
      <c r="A76" s="51" t="s">
        <v>4</v>
      </c>
      <c r="B76" s="95" t="s">
        <v>21</v>
      </c>
      <c r="C76" s="104">
        <v>0</v>
      </c>
    </row>
    <row r="77" spans="1:3" ht="15">
      <c r="A77" s="26" t="s">
        <v>5</v>
      </c>
      <c r="B77" s="96"/>
      <c r="C77" s="105"/>
    </row>
    <row r="78" spans="1:3" ht="15">
      <c r="A78" s="26" t="s">
        <v>6</v>
      </c>
      <c r="B78" s="96"/>
      <c r="C78" s="105"/>
    </row>
    <row r="79" spans="1:3" ht="15">
      <c r="A79" s="26" t="s">
        <v>7</v>
      </c>
      <c r="B79" s="96"/>
      <c r="C79" s="105"/>
    </row>
    <row r="80" spans="1:3" ht="15.75" thickBot="1">
      <c r="A80" s="24" t="s">
        <v>8</v>
      </c>
      <c r="B80" s="97"/>
      <c r="C80" s="106"/>
    </row>
    <row r="81" spans="1:3" ht="51">
      <c r="A81" s="52" t="s">
        <v>9</v>
      </c>
      <c r="B81" s="95" t="s">
        <v>22</v>
      </c>
      <c r="C81" s="98">
        <v>1</v>
      </c>
    </row>
    <row r="82" spans="1:3" ht="15">
      <c r="A82" s="26" t="s">
        <v>10</v>
      </c>
      <c r="B82" s="96"/>
      <c r="C82" s="99"/>
    </row>
    <row r="83" spans="1:3" ht="15">
      <c r="A83" s="26" t="s">
        <v>11</v>
      </c>
      <c r="B83" s="96"/>
      <c r="C83" s="99"/>
    </row>
    <row r="84" spans="1:3" ht="15">
      <c r="A84" s="26" t="s">
        <v>12</v>
      </c>
      <c r="B84" s="96"/>
      <c r="C84" s="99"/>
    </row>
    <row r="85" spans="1:3" ht="15.75" thickBot="1">
      <c r="A85" s="24" t="s">
        <v>13</v>
      </c>
      <c r="B85" s="97"/>
      <c r="C85" s="100"/>
    </row>
    <row r="86" spans="1:3" ht="51.75" thickBot="1">
      <c r="A86" s="48" t="s">
        <v>14</v>
      </c>
      <c r="B86" s="23" t="s">
        <v>23</v>
      </c>
      <c r="C86" s="91">
        <v>1</v>
      </c>
    </row>
    <row r="87" spans="1:3" ht="26.25" thickBot="1">
      <c r="A87" s="48" t="s">
        <v>15</v>
      </c>
      <c r="B87" s="24" t="s">
        <v>24</v>
      </c>
      <c r="C87" s="91">
        <v>0</v>
      </c>
    </row>
    <row r="88" spans="1:3" ht="51.75" thickBot="1">
      <c r="A88" s="48" t="s">
        <v>16</v>
      </c>
      <c r="B88" s="23" t="s">
        <v>25</v>
      </c>
      <c r="C88" s="91">
        <v>1</v>
      </c>
    </row>
    <row r="89" spans="1:3" ht="39" thickBot="1">
      <c r="A89" s="48" t="s">
        <v>17</v>
      </c>
      <c r="B89" s="24" t="s">
        <v>26</v>
      </c>
      <c r="C89" s="91">
        <v>0</v>
      </c>
    </row>
    <row r="90" spans="1:3" ht="39" thickBot="1">
      <c r="A90" s="47" t="s">
        <v>18</v>
      </c>
      <c r="B90" s="24" t="s">
        <v>27</v>
      </c>
      <c r="C90" s="91">
        <v>1</v>
      </c>
    </row>
    <row r="91" spans="1:3" ht="39" thickBot="1">
      <c r="A91" s="48" t="s">
        <v>19</v>
      </c>
      <c r="B91" s="24" t="s">
        <v>28</v>
      </c>
      <c r="C91" s="91">
        <v>1</v>
      </c>
    </row>
  </sheetData>
  <sheetProtection/>
  <mergeCells count="33">
    <mergeCell ref="A10:B10"/>
    <mergeCell ref="A3:C3"/>
    <mergeCell ref="C31:C32"/>
    <mergeCell ref="A31:B31"/>
    <mergeCell ref="A32:B32"/>
    <mergeCell ref="A4:B4"/>
    <mergeCell ref="A7:A8"/>
    <mergeCell ref="B7:B8"/>
    <mergeCell ref="C7:C8"/>
    <mergeCell ref="C9:C10"/>
    <mergeCell ref="A9:B9"/>
    <mergeCell ref="A53:B53"/>
    <mergeCell ref="C53:C54"/>
    <mergeCell ref="A54:B54"/>
    <mergeCell ref="A24:B24"/>
    <mergeCell ref="A25:B25"/>
    <mergeCell ref="C24:C25"/>
    <mergeCell ref="C48:C49"/>
    <mergeCell ref="A49:B49"/>
    <mergeCell ref="C76:C80"/>
    <mergeCell ref="A70:B70"/>
    <mergeCell ref="C70:C71"/>
    <mergeCell ref="A71:B71"/>
    <mergeCell ref="B81:B85"/>
    <mergeCell ref="C81:C85"/>
    <mergeCell ref="B36:B43"/>
    <mergeCell ref="C36:C43"/>
    <mergeCell ref="B55:B67"/>
    <mergeCell ref="C55:C67"/>
    <mergeCell ref="B72:B75"/>
    <mergeCell ref="C72:C75"/>
    <mergeCell ref="A48:B48"/>
    <mergeCell ref="B76:B80"/>
  </mergeCells>
  <printOptions horizontalCentered="1"/>
  <pageMargins left="0.984251968503937" right="0.984251968503937" top="1.1811023622047245" bottom="0.5905511811023623" header="0.5905511811023623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tabSelected="1" view="pageBreakPreview" zoomScale="68" zoomScaleSheetLayoutView="68" zoomScalePageLayoutView="0" workbookViewId="0" topLeftCell="A1">
      <selection activeCell="C12" sqref="C12"/>
    </sheetView>
  </sheetViews>
  <sheetFormatPr defaultColWidth="9.140625" defaultRowHeight="15"/>
  <cols>
    <col min="1" max="1" width="9.57421875" style="0" customWidth="1"/>
    <col min="2" max="2" width="27.8515625" style="0" customWidth="1"/>
    <col min="3" max="3" width="13.8515625" style="0" customWidth="1"/>
    <col min="4" max="4" width="23.140625" style="0" customWidth="1"/>
    <col min="5" max="5" width="22.7109375" style="0" customWidth="1"/>
    <col min="6" max="6" width="19.00390625" style="0" customWidth="1"/>
  </cols>
  <sheetData>
    <row r="1" spans="1:11" ht="15.75">
      <c r="A1" s="127" t="s">
        <v>43</v>
      </c>
      <c r="B1" s="127"/>
      <c r="C1" s="127"/>
      <c r="D1" s="127"/>
      <c r="E1" s="127"/>
      <c r="F1" s="127"/>
      <c r="G1" s="16"/>
      <c r="H1" s="16"/>
      <c r="I1" s="16"/>
      <c r="J1" s="16"/>
      <c r="K1" s="16"/>
    </row>
    <row r="2" spans="1:6" ht="16.5" thickBot="1">
      <c r="A2" s="55"/>
      <c r="B2" s="55"/>
      <c r="C2" s="55"/>
      <c r="D2" s="55"/>
      <c r="E2" s="55"/>
      <c r="F2" s="55"/>
    </row>
    <row r="3" spans="1:6" ht="38.25" customHeight="1" thickBot="1">
      <c r="A3" s="93" t="str">
        <f>'Карта оценки'!A1</f>
        <v>Наименование образовательного учреждения</v>
      </c>
      <c r="B3" s="94"/>
      <c r="C3" s="124" t="str">
        <f>'Карта оценки'!B1</f>
        <v>Муниципальное общеобразовательное учреждение Курмановская общеобразовательная средняя школа</v>
      </c>
      <c r="D3" s="125"/>
      <c r="E3" s="125"/>
      <c r="F3" s="126"/>
    </row>
    <row r="4" spans="1:6" ht="15.75">
      <c r="A4" s="55"/>
      <c r="B4" s="55"/>
      <c r="C4" s="55"/>
      <c r="D4" s="55"/>
      <c r="E4" s="55"/>
      <c r="F4" s="55"/>
    </row>
    <row r="5" spans="1:6" ht="16.5" thickBot="1">
      <c r="A5" s="55"/>
      <c r="B5" s="55"/>
      <c r="C5" s="55"/>
      <c r="D5" s="55"/>
      <c r="E5" s="55"/>
      <c r="F5" s="55"/>
    </row>
    <row r="6" spans="1:6" s="4" customFormat="1" ht="58.5" customHeight="1">
      <c r="A6" s="17" t="s">
        <v>44</v>
      </c>
      <c r="B6" s="128" t="s">
        <v>38</v>
      </c>
      <c r="C6" s="128" t="s">
        <v>46</v>
      </c>
      <c r="D6" s="128" t="s">
        <v>47</v>
      </c>
      <c r="E6" s="128" t="s">
        <v>48</v>
      </c>
      <c r="F6" s="128" t="s">
        <v>49</v>
      </c>
    </row>
    <row r="7" spans="1:6" s="4" customFormat="1" ht="15.75" thickBot="1">
      <c r="A7" s="18" t="s">
        <v>45</v>
      </c>
      <c r="B7" s="129"/>
      <c r="C7" s="129"/>
      <c r="D7" s="129"/>
      <c r="E7" s="129"/>
      <c r="F7" s="129"/>
    </row>
    <row r="8" spans="1:6" s="4" customFormat="1" ht="15.75" thickBot="1">
      <c r="A8" s="18">
        <v>1</v>
      </c>
      <c r="B8" s="19">
        <v>2</v>
      </c>
      <c r="C8" s="19">
        <v>3</v>
      </c>
      <c r="D8" s="19"/>
      <c r="E8" s="19"/>
      <c r="F8" s="19"/>
    </row>
    <row r="9" spans="1:6" s="4" customFormat="1" ht="50.25" customHeight="1" thickBot="1">
      <c r="A9" s="56" t="s">
        <v>50</v>
      </c>
      <c r="B9" s="57" t="s">
        <v>29</v>
      </c>
      <c r="C9" s="68">
        <f>'Карта оценки'!C9:C10</f>
        <v>2</v>
      </c>
      <c r="D9" s="72">
        <v>11</v>
      </c>
      <c r="E9" s="78">
        <f>(C9/D9)*100</f>
        <v>18.181818181818183</v>
      </c>
      <c r="F9" s="76" t="str">
        <f>IF(E9&lt;51,E19,IF(E9&lt;81,E20,E21))</f>
        <v>Низкий</v>
      </c>
    </row>
    <row r="10" spans="1:6" s="4" customFormat="1" ht="45.75" thickBot="1">
      <c r="A10" s="59" t="s">
        <v>51</v>
      </c>
      <c r="B10" s="60" t="s">
        <v>30</v>
      </c>
      <c r="C10" s="80">
        <f>'Карта оценки'!C24</f>
        <v>3</v>
      </c>
      <c r="D10" s="73">
        <v>4</v>
      </c>
      <c r="E10" s="78">
        <f aca="true" t="shared" si="0" ref="E10:E15">(C10/D10)*100</f>
        <v>75</v>
      </c>
      <c r="F10" s="76" t="str">
        <f>IF(E10&lt;51,E19,IF(E10&lt;81,E20,E21))</f>
        <v>Средний</v>
      </c>
    </row>
    <row r="11" spans="1:6" s="4" customFormat="1" ht="75" customHeight="1" thickBot="1">
      <c r="A11" s="56" t="s">
        <v>52</v>
      </c>
      <c r="B11" s="57" t="s">
        <v>34</v>
      </c>
      <c r="C11" s="68">
        <f>'Карта оценки'!C31</f>
        <v>2</v>
      </c>
      <c r="D11" s="74">
        <v>8</v>
      </c>
      <c r="E11" s="78">
        <f t="shared" si="0"/>
        <v>25</v>
      </c>
      <c r="F11" s="76" t="str">
        <f>IF(E11&lt;51,E19,IF(E11&lt;81,E20,E21))</f>
        <v>Низкий</v>
      </c>
    </row>
    <row r="12" spans="1:6" s="4" customFormat="1" ht="64.5" customHeight="1" thickBot="1">
      <c r="A12" s="56" t="s">
        <v>31</v>
      </c>
      <c r="B12" s="57" t="s">
        <v>35</v>
      </c>
      <c r="C12" s="66">
        <f>'Карта оценки'!C48</f>
        <v>1</v>
      </c>
      <c r="D12" s="74">
        <v>3</v>
      </c>
      <c r="E12" s="78">
        <f t="shared" si="0"/>
        <v>33.33333333333333</v>
      </c>
      <c r="F12" s="76" t="str">
        <f>IF(E12&lt;51,E19,IF(E12&lt;81,E20,E21))</f>
        <v>Низкий</v>
      </c>
    </row>
    <row r="13" spans="1:6" s="4" customFormat="1" ht="66.75" customHeight="1" thickBot="1">
      <c r="A13" s="56" t="s">
        <v>32</v>
      </c>
      <c r="B13" s="57" t="s">
        <v>36</v>
      </c>
      <c r="C13" s="68">
        <f>'Карта оценки'!C53</f>
        <v>1</v>
      </c>
      <c r="D13" s="74">
        <v>3</v>
      </c>
      <c r="E13" s="78">
        <f t="shared" si="0"/>
        <v>33.33333333333333</v>
      </c>
      <c r="F13" s="76" t="str">
        <f>IF(E13&lt;51,E19,IF(E13&lt;81,E20,E21))</f>
        <v>Низкий</v>
      </c>
    </row>
    <row r="14" spans="1:6" s="4" customFormat="1" ht="62.25" customHeight="1" thickBot="1">
      <c r="A14" s="56" t="s">
        <v>33</v>
      </c>
      <c r="B14" s="57" t="s">
        <v>37</v>
      </c>
      <c r="C14" s="67">
        <f>'Карта оценки'!C70</f>
        <v>5</v>
      </c>
      <c r="D14" s="72">
        <v>9</v>
      </c>
      <c r="E14" s="78">
        <f t="shared" si="0"/>
        <v>55.55555555555556</v>
      </c>
      <c r="F14" s="76" t="str">
        <f>IF(E14&lt;51,E19,IF(E14&lt;81,E20,E21))</f>
        <v>Средний</v>
      </c>
    </row>
    <row r="15" spans="1:6" s="4" customFormat="1" ht="16.5" thickBot="1">
      <c r="A15" s="18"/>
      <c r="B15" s="62" t="s">
        <v>53</v>
      </c>
      <c r="C15" s="19">
        <f>SUM(C9:C14)</f>
        <v>14</v>
      </c>
      <c r="D15" s="75">
        <v>38</v>
      </c>
      <c r="E15" s="79">
        <f t="shared" si="0"/>
        <v>36.84210526315789</v>
      </c>
      <c r="F15" s="77" t="str">
        <f>IF(C15&lt;20,E19,IF(C15&lt;32,E20,E21))</f>
        <v>Низкий</v>
      </c>
    </row>
    <row r="16" spans="1:6" ht="15.75">
      <c r="A16" s="55"/>
      <c r="B16" s="55"/>
      <c r="C16" s="55"/>
      <c r="D16" s="55"/>
      <c r="E16" s="55"/>
      <c r="F16" s="55"/>
    </row>
    <row r="17" spans="1:6" ht="16.5" thickBot="1">
      <c r="A17" s="55"/>
      <c r="B17" s="55"/>
      <c r="C17" s="55"/>
      <c r="D17" s="55"/>
      <c r="E17" s="55"/>
      <c r="F17" s="55"/>
    </row>
    <row r="18" spans="1:6" ht="60.75" thickBot="1">
      <c r="A18" s="55"/>
      <c r="B18" s="55"/>
      <c r="C18" s="5" t="s">
        <v>54</v>
      </c>
      <c r="D18" s="6" t="s">
        <v>55</v>
      </c>
      <c r="E18" s="6" t="s">
        <v>49</v>
      </c>
      <c r="F18" s="55"/>
    </row>
    <row r="19" spans="1:6" ht="16.5" thickBot="1">
      <c r="A19" s="55"/>
      <c r="B19" s="55"/>
      <c r="C19" s="7" t="s">
        <v>159</v>
      </c>
      <c r="D19" s="8" t="s">
        <v>164</v>
      </c>
      <c r="E19" s="9" t="s">
        <v>56</v>
      </c>
      <c r="F19" s="55"/>
    </row>
    <row r="20" spans="1:6" ht="16.5" thickBot="1">
      <c r="A20" s="55"/>
      <c r="B20" s="55"/>
      <c r="C20" s="10" t="s">
        <v>160</v>
      </c>
      <c r="D20" s="11" t="s">
        <v>162</v>
      </c>
      <c r="E20" s="12" t="s">
        <v>57</v>
      </c>
      <c r="F20" s="55"/>
    </row>
    <row r="21" spans="1:6" ht="16.5" thickBot="1">
      <c r="A21" s="55"/>
      <c r="B21" s="55"/>
      <c r="C21" s="13" t="s">
        <v>161</v>
      </c>
      <c r="D21" s="14" t="s">
        <v>163</v>
      </c>
      <c r="E21" s="15" t="s">
        <v>58</v>
      </c>
      <c r="F21" s="55"/>
    </row>
  </sheetData>
  <sheetProtection password="F4CB" sheet="1"/>
  <mergeCells count="8">
    <mergeCell ref="A3:B3"/>
    <mergeCell ref="C3:F3"/>
    <mergeCell ref="A1:F1"/>
    <mergeCell ref="B6:B7"/>
    <mergeCell ref="C6:C7"/>
    <mergeCell ref="D6:D7"/>
    <mergeCell ref="E6:E7"/>
    <mergeCell ref="F6:F7"/>
  </mergeCells>
  <printOptions/>
  <pageMargins left="0.984251968503937" right="0.984251968503937" top="1.1811023622047245" bottom="0.5905511811023623" header="0.5905511811023623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BreakPreview" zoomScale="80" zoomScaleSheetLayoutView="80" zoomScalePageLayoutView="0" workbookViewId="0" topLeftCell="A1">
      <selection activeCell="E11" sqref="E11"/>
    </sheetView>
  </sheetViews>
  <sheetFormatPr defaultColWidth="9.140625" defaultRowHeight="15"/>
  <cols>
    <col min="1" max="1" width="8.00390625" style="0" customWidth="1"/>
    <col min="2" max="2" width="34.00390625" style="0" customWidth="1"/>
    <col min="3" max="3" width="29.7109375" style="0" customWidth="1"/>
    <col min="4" max="4" width="25.28125" style="0" customWidth="1"/>
    <col min="5" max="5" width="20.57421875" style="0" customWidth="1"/>
  </cols>
  <sheetData>
    <row r="1" spans="1:5" ht="15">
      <c r="A1" s="130" t="s">
        <v>63</v>
      </c>
      <c r="B1" s="131"/>
      <c r="C1" s="131"/>
      <c r="D1" s="131"/>
      <c r="E1" s="131"/>
    </row>
    <row r="2" ht="15">
      <c r="A2" s="2"/>
    </row>
    <row r="3" ht="15">
      <c r="A3" s="2"/>
    </row>
    <row r="4" ht="15.75" thickBot="1">
      <c r="A4" s="3"/>
    </row>
    <row r="5" spans="1:5" ht="48" customHeight="1">
      <c r="A5" s="17" t="s">
        <v>44</v>
      </c>
      <c r="B5" s="128" t="s">
        <v>38</v>
      </c>
      <c r="C5" s="128" t="s">
        <v>60</v>
      </c>
      <c r="D5" s="128" t="s">
        <v>61</v>
      </c>
      <c r="E5" s="128" t="s">
        <v>62</v>
      </c>
    </row>
    <row r="6" spans="1:5" ht="15.75" thickBot="1">
      <c r="A6" s="18" t="s">
        <v>45</v>
      </c>
      <c r="B6" s="129"/>
      <c r="C6" s="129"/>
      <c r="D6" s="129"/>
      <c r="E6" s="129"/>
    </row>
    <row r="7" spans="1:5" ht="15.7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</row>
    <row r="8" spans="1:5" ht="45.75" thickBot="1">
      <c r="A8" s="56" t="s">
        <v>50</v>
      </c>
      <c r="B8" s="57" t="s">
        <v>29</v>
      </c>
      <c r="C8" s="68"/>
      <c r="D8" s="63"/>
      <c r="E8" s="58"/>
    </row>
    <row r="9" spans="1:5" ht="30.75" thickBot="1">
      <c r="A9" s="59" t="s">
        <v>51</v>
      </c>
      <c r="B9" s="60" t="s">
        <v>30</v>
      </c>
      <c r="C9" s="66"/>
      <c r="D9" s="64"/>
      <c r="E9" s="61"/>
    </row>
    <row r="10" spans="1:5" ht="45.75" thickBot="1">
      <c r="A10" s="56" t="s">
        <v>52</v>
      </c>
      <c r="B10" s="57" t="s">
        <v>34</v>
      </c>
      <c r="C10" s="68"/>
      <c r="D10" s="65"/>
      <c r="E10" s="61"/>
    </row>
    <row r="11" spans="1:5" ht="45.75" thickBot="1">
      <c r="A11" s="56" t="s">
        <v>31</v>
      </c>
      <c r="B11" s="57" t="s">
        <v>35</v>
      </c>
      <c r="C11" s="66"/>
      <c r="D11" s="65"/>
      <c r="E11" s="61"/>
    </row>
    <row r="12" spans="1:5" ht="45.75" thickBot="1">
      <c r="A12" s="56" t="s">
        <v>32</v>
      </c>
      <c r="B12" s="57" t="s">
        <v>36</v>
      </c>
      <c r="C12" s="68"/>
      <c r="D12" s="65"/>
      <c r="E12" s="61"/>
    </row>
    <row r="13" spans="1:5" ht="45.75" thickBot="1">
      <c r="A13" s="56" t="s">
        <v>33</v>
      </c>
      <c r="B13" s="57" t="s">
        <v>37</v>
      </c>
      <c r="C13" s="67"/>
      <c r="D13" s="63"/>
      <c r="E13" s="58"/>
    </row>
  </sheetData>
  <sheetProtection/>
  <mergeCells count="5">
    <mergeCell ref="A1:E1"/>
    <mergeCell ref="B5:B6"/>
    <mergeCell ref="C5:C6"/>
    <mergeCell ref="D5:D6"/>
    <mergeCell ref="E5:E6"/>
  </mergeCells>
  <printOptions/>
  <pageMargins left="0.984251968503937" right="0.984251968503937" top="1.1811023622047243" bottom="0.5905511811023622" header="0.5905511811023622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20"/>
  <sheetViews>
    <sheetView view="pageBreakPreview" zoomScale="80" zoomScaleSheetLayoutView="80" zoomScalePageLayoutView="0" workbookViewId="0" topLeftCell="A1">
      <selection activeCell="H12" sqref="H12"/>
    </sheetView>
  </sheetViews>
  <sheetFormatPr defaultColWidth="9.140625" defaultRowHeight="15"/>
  <cols>
    <col min="1" max="1" width="34.8515625" style="0" customWidth="1"/>
    <col min="2" max="2" width="27.8515625" style="0" customWidth="1"/>
    <col min="3" max="3" width="27.7109375" style="0" customWidth="1"/>
    <col min="4" max="4" width="27.421875" style="0" customWidth="1"/>
  </cols>
  <sheetData>
    <row r="1" spans="1:4" ht="15">
      <c r="A1" s="132" t="s">
        <v>68</v>
      </c>
      <c r="B1" s="132"/>
      <c r="C1" s="132"/>
      <c r="D1" s="132"/>
    </row>
    <row r="5" ht="15.75" thickBot="1"/>
    <row r="6" spans="1:4" s="20" customFormat="1" ht="18.75" customHeight="1">
      <c r="A6" s="133" t="s">
        <v>64</v>
      </c>
      <c r="B6" s="133" t="s">
        <v>65</v>
      </c>
      <c r="C6" s="133" t="s">
        <v>66</v>
      </c>
      <c r="D6" s="133" t="s">
        <v>67</v>
      </c>
    </row>
    <row r="7" spans="1:4" s="20" customFormat="1" ht="45" customHeight="1" thickBot="1">
      <c r="A7" s="134"/>
      <c r="B7" s="134"/>
      <c r="C7" s="134"/>
      <c r="D7" s="134"/>
    </row>
    <row r="8" spans="1:4" s="20" customFormat="1" ht="95.25" customHeight="1" thickBot="1">
      <c r="A8" s="21"/>
      <c r="B8" s="22"/>
      <c r="C8" s="22"/>
      <c r="D8" s="22"/>
    </row>
    <row r="9" spans="1:4" s="20" customFormat="1" ht="96.75" customHeight="1" thickBot="1">
      <c r="A9" s="21"/>
      <c r="B9" s="22"/>
      <c r="C9" s="22"/>
      <c r="D9" s="22"/>
    </row>
    <row r="10" spans="1:4" s="20" customFormat="1" ht="87.75" customHeight="1" thickBot="1">
      <c r="A10" s="21"/>
      <c r="B10" s="22"/>
      <c r="C10" s="22"/>
      <c r="D10" s="22"/>
    </row>
    <row r="11" spans="1:4" s="20" customFormat="1" ht="96.75" customHeight="1" thickBot="1">
      <c r="A11" s="21"/>
      <c r="B11" s="22"/>
      <c r="C11" s="22"/>
      <c r="D11" s="22"/>
    </row>
    <row r="12" spans="1:4" s="20" customFormat="1" ht="96.75" customHeight="1" thickBot="1">
      <c r="A12" s="21"/>
      <c r="B12" s="22"/>
      <c r="C12" s="22"/>
      <c r="D12" s="22"/>
    </row>
    <row r="13" spans="1:4" s="20" customFormat="1" ht="97.5" customHeight="1" thickBot="1">
      <c r="A13" s="21"/>
      <c r="B13" s="22"/>
      <c r="C13" s="22"/>
      <c r="D13" s="22"/>
    </row>
    <row r="14" spans="1:4" s="20" customFormat="1" ht="98.25" customHeight="1" thickBot="1">
      <c r="A14" s="21"/>
      <c r="B14" s="22"/>
      <c r="C14" s="22"/>
      <c r="D14" s="22"/>
    </row>
    <row r="15" spans="1:4" s="20" customFormat="1" ht="97.5" customHeight="1" thickBot="1">
      <c r="A15" s="21"/>
      <c r="B15" s="22"/>
      <c r="C15" s="22"/>
      <c r="D15" s="22"/>
    </row>
    <row r="16" spans="1:4" s="20" customFormat="1" ht="86.25" customHeight="1" thickBot="1">
      <c r="A16" s="21"/>
      <c r="B16" s="22"/>
      <c r="C16" s="22"/>
      <c r="D16" s="22"/>
    </row>
    <row r="17" spans="1:4" s="20" customFormat="1" ht="93" customHeight="1" thickBot="1">
      <c r="A17" s="21"/>
      <c r="B17" s="22"/>
      <c r="C17" s="22"/>
      <c r="D17" s="22"/>
    </row>
    <row r="18" spans="1:4" s="20" customFormat="1" ht="88.5" customHeight="1" thickBot="1">
      <c r="A18" s="21"/>
      <c r="B18" s="22"/>
      <c r="C18" s="22"/>
      <c r="D18" s="22"/>
    </row>
    <row r="19" spans="1:4" s="20" customFormat="1" ht="99.75" customHeight="1" thickBot="1">
      <c r="A19" s="21"/>
      <c r="B19" s="22"/>
      <c r="C19" s="22"/>
      <c r="D19" s="22"/>
    </row>
    <row r="20" spans="1:4" s="20" customFormat="1" ht="93.75" customHeight="1" thickBot="1">
      <c r="A20" s="21"/>
      <c r="B20" s="22"/>
      <c r="C20" s="22"/>
      <c r="D20" s="22"/>
    </row>
  </sheetData>
  <sheetProtection/>
  <mergeCells count="5">
    <mergeCell ref="A1:D1"/>
    <mergeCell ref="A6:A7"/>
    <mergeCell ref="B6:B7"/>
    <mergeCell ref="C6:C7"/>
    <mergeCell ref="D6:D7"/>
  </mergeCells>
  <printOptions/>
  <pageMargins left="0.984251968503937" right="0.984251968503937" top="1.1811023622047243" bottom="0.5905511811023622" header="0.590551181102362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2012-04-18T08:47:04Z</dcterms:modified>
  <cp:category/>
  <cp:version/>
  <cp:contentType/>
  <cp:contentStatus/>
</cp:coreProperties>
</file>