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8" i="1" l="1"/>
  <c r="G230" i="1"/>
  <c r="F193" i="1"/>
  <c r="F126" i="1"/>
  <c r="H318" i="1" l="1"/>
  <c r="I318" i="1"/>
  <c r="J318" i="1"/>
  <c r="H310" i="1"/>
  <c r="I310" i="1"/>
  <c r="J310" i="1"/>
  <c r="G310" i="1"/>
  <c r="H286" i="1"/>
  <c r="I286" i="1"/>
  <c r="J286" i="1"/>
  <c r="G286" i="1"/>
  <c r="H278" i="1"/>
  <c r="I278" i="1"/>
  <c r="J278" i="1"/>
  <c r="G278" i="1"/>
  <c r="H258" i="1"/>
  <c r="I258" i="1"/>
  <c r="J258" i="1"/>
  <c r="G258" i="1"/>
  <c r="H251" i="1"/>
  <c r="I251" i="1"/>
  <c r="J251" i="1"/>
  <c r="G251" i="1"/>
  <c r="H230" i="1"/>
  <c r="I230" i="1"/>
  <c r="J230" i="1"/>
  <c r="H222" i="1"/>
  <c r="I222" i="1"/>
  <c r="J222" i="1"/>
  <c r="G222" i="1"/>
  <c r="H202" i="1"/>
  <c r="I202" i="1"/>
  <c r="J202" i="1"/>
  <c r="G202" i="1"/>
  <c r="H193" i="1"/>
  <c r="I193" i="1"/>
  <c r="J193" i="1"/>
  <c r="G193" i="1"/>
  <c r="H163" i="1"/>
  <c r="I163" i="1"/>
  <c r="J163" i="1"/>
  <c r="G163" i="1"/>
  <c r="H157" i="1"/>
  <c r="I157" i="1"/>
  <c r="J157" i="1"/>
  <c r="G157" i="1"/>
  <c r="H133" i="1"/>
  <c r="I133" i="1"/>
  <c r="J133" i="1"/>
  <c r="G133" i="1"/>
  <c r="H126" i="1"/>
  <c r="I126" i="1"/>
  <c r="H105" i="1"/>
  <c r="I105" i="1"/>
  <c r="J105" i="1"/>
  <c r="G105" i="1"/>
  <c r="H97" i="1"/>
  <c r="I97" i="1"/>
  <c r="J97" i="1"/>
  <c r="G97" i="1"/>
  <c r="H51" i="1"/>
  <c r="I51" i="1"/>
  <c r="J51" i="1"/>
  <c r="G51" i="1"/>
  <c r="H44" i="1"/>
  <c r="I44" i="1"/>
  <c r="J44" i="1"/>
  <c r="G44" i="1"/>
  <c r="J126" i="1"/>
  <c r="G126" i="1"/>
  <c r="G18" i="1"/>
  <c r="H18" i="1"/>
  <c r="I18" i="1"/>
  <c r="J18" i="1"/>
  <c r="H10" i="1"/>
  <c r="I10" i="1"/>
  <c r="J10" i="1"/>
  <c r="G10" i="1"/>
  <c r="F286" i="1" l="1"/>
  <c r="E286" i="1" l="1"/>
  <c r="E126" i="1"/>
  <c r="F105" i="1"/>
  <c r="F97" i="1"/>
  <c r="E18" i="1"/>
  <c r="F18" i="1"/>
  <c r="F10" i="1"/>
  <c r="F133" i="1" l="1"/>
  <c r="F157" i="1" l="1"/>
  <c r="F318" i="1" l="1"/>
  <c r="F230" i="1"/>
  <c r="F222" i="1"/>
  <c r="F258" i="1"/>
  <c r="F202" i="1"/>
  <c r="F163" i="1" l="1"/>
  <c r="F51" i="1"/>
  <c r="F310" i="1" l="1"/>
  <c r="F278" i="1" l="1"/>
  <c r="F251" i="1"/>
  <c r="F44" i="1"/>
</calcChain>
</file>

<file path=xl/sharedStrings.xml><?xml version="1.0" encoding="utf-8"?>
<sst xmlns="http://schemas.openxmlformats.org/spreadsheetml/2006/main" count="513" uniqueCount="107">
  <si>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</si>
  <si>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</si>
  <si>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</si>
  <si>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</si>
  <si>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</si>
  <si>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</si>
  <si>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</si>
  <si>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</si>
  <si>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</si>
  <si>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</si>
  <si>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</si>
  <si>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</si>
  <si>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</si>
  <si>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</si>
  <si>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</si>
  <si>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Бутерброд с сыром и маслом</t>
  </si>
  <si>
    <t>30/25/10</t>
  </si>
  <si>
    <t>Кофейный напиток с молоком</t>
  </si>
  <si>
    <t>Итого:</t>
  </si>
  <si>
    <t>1шт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</si>
  <si>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</si>
  <si>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</si>
  <si>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</si>
  <si>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</si>
  <si>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</si>
  <si>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</si>
  <si>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</si>
  <si>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</si>
  <si>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</si>
  <si>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бутерброд</t>
  </si>
  <si>
    <t>фрукт</t>
  </si>
  <si>
    <t>Запеканка из творога со сгущенным молоком</t>
  </si>
  <si>
    <t>пр</t>
  </si>
  <si>
    <t xml:space="preserve">Хлеб пшеничный </t>
  </si>
  <si>
    <t>Масло сливочное</t>
  </si>
  <si>
    <t>Фрукт</t>
  </si>
  <si>
    <t>71/70</t>
  </si>
  <si>
    <t>Свежие (соленые)  овощи порционно</t>
  </si>
  <si>
    <t xml:space="preserve">Тефтели из говядины с сметано-томатном соусе </t>
  </si>
  <si>
    <t>Каша гречневая рассыпчатая с маслом</t>
  </si>
  <si>
    <t>279/331</t>
  </si>
  <si>
    <t>Омлет натуральный с маслом</t>
  </si>
  <si>
    <t>75/2</t>
  </si>
  <si>
    <t>Зеленый горошек консервированный (кукуруза)</t>
  </si>
  <si>
    <t>Чай с  сахаром и лимоном</t>
  </si>
  <si>
    <t>Суп молочный с вермишелью</t>
  </si>
  <si>
    <t>Хлеб пшеничный</t>
  </si>
  <si>
    <t>1 шт</t>
  </si>
  <si>
    <t xml:space="preserve">Свежие(соленые) овощи порционно </t>
  </si>
  <si>
    <t>Сосиска отварная 1 шт</t>
  </si>
  <si>
    <t>Макароны отварные с маслом</t>
  </si>
  <si>
    <t>Зеленый горошек консервированный</t>
  </si>
  <si>
    <t xml:space="preserve">Курица отварная </t>
  </si>
  <si>
    <t>Рис  припущенный</t>
  </si>
  <si>
    <t xml:space="preserve">Чай с сахаром </t>
  </si>
  <si>
    <r>
      <t>Каша жидкая молочная (пшенная,  манная, ячневая, пшеничная</t>
    </r>
    <r>
      <rPr>
        <b/>
        <sz val="12"/>
        <color theme="1"/>
        <rFont val="Times New Roman"/>
        <family val="1"/>
        <charset val="204"/>
      </rPr>
      <t>, кукурузная</t>
    </r>
    <r>
      <rPr>
        <sz val="12"/>
        <color theme="1"/>
        <rFont val="Times New Roman"/>
        <family val="1"/>
        <charset val="204"/>
      </rPr>
      <t xml:space="preserve">, гречневая, рисовая, геркулесовая или смеси круп),  с маслом и </t>
    </r>
    <r>
      <rPr>
        <b/>
        <sz val="12"/>
        <color theme="1"/>
        <rFont val="Times New Roman"/>
        <family val="1"/>
        <charset val="204"/>
      </rPr>
      <t>бананом</t>
    </r>
  </si>
  <si>
    <t>70/71</t>
  </si>
  <si>
    <t>Свежие(соленые) овощи порционно помидор</t>
  </si>
  <si>
    <t>Пудинг из печени</t>
  </si>
  <si>
    <t>1 шт.</t>
  </si>
  <si>
    <t>358/2</t>
  </si>
  <si>
    <t>Суфле рыбное</t>
  </si>
  <si>
    <t>Картофельное пюре</t>
  </si>
  <si>
    <t>Иогурт "Нежный"  1/2%</t>
  </si>
  <si>
    <t>Суп картофельный с бобовыми (гороховый)</t>
  </si>
  <si>
    <t>438/2</t>
  </si>
  <si>
    <t xml:space="preserve">Мясо птицы тушеное с овощами </t>
  </si>
  <si>
    <t>Макаронные изделия отварные с маслом</t>
  </si>
  <si>
    <t>ТТК982</t>
  </si>
  <si>
    <t>Напиток фруктово-ягодный</t>
  </si>
  <si>
    <t>Хлеб  ржаной</t>
  </si>
  <si>
    <t xml:space="preserve">Щи из свежей капусты  со сметанной </t>
  </si>
  <si>
    <t xml:space="preserve">Котлета, рубленная из птицы с маслом </t>
  </si>
  <si>
    <t>Компот из смеси сухофруктов</t>
  </si>
  <si>
    <t>Тефтели из говядины  с сметано-томатным соусом</t>
  </si>
  <si>
    <t>Каша  гречневая рассыпчатая с маслом</t>
  </si>
  <si>
    <t>Напиток из плодов шиповника</t>
  </si>
  <si>
    <t xml:space="preserve">Суп лапша домашняя с картофелем </t>
  </si>
  <si>
    <t>Свежие(соленые) овощи порционно</t>
  </si>
  <si>
    <t>Борщ с капустой свежей и картофелем со сметаной</t>
  </si>
  <si>
    <t>Плов из мяса птицы</t>
  </si>
  <si>
    <t>Суп картофельный с рыбными консервами</t>
  </si>
  <si>
    <t>Щи  из свежей капусты со сметаной</t>
  </si>
  <si>
    <t>Курица , отварная</t>
  </si>
  <si>
    <t>Суп из овощей с брокколи и сметаной</t>
  </si>
  <si>
    <t>268/331</t>
  </si>
  <si>
    <t>Биточек из говядины в сметано-томатном соусе</t>
  </si>
  <si>
    <t>Каша  гречневая  рассыпчатая с маслом</t>
  </si>
  <si>
    <t>Суп картофельный с бобовыми (горох)</t>
  </si>
  <si>
    <t>Рассольник ленинградский  со сметаной</t>
  </si>
  <si>
    <t xml:space="preserve">Суфле рыбные </t>
  </si>
  <si>
    <t xml:space="preserve">Свежие (соленые) овощи порционно </t>
  </si>
  <si>
    <t xml:space="preserve">Каша молочная с маслом (пшенная, манная, ячневая, пшеничная, кукурузная, рисовая, овсяная) </t>
  </si>
  <si>
    <t xml:space="preserve">Фрукт </t>
  </si>
  <si>
    <t>Гематоген витаминизироыванный35г</t>
  </si>
  <si>
    <t>Меню 5-11  класс</t>
  </si>
  <si>
    <t>250/10</t>
  </si>
  <si>
    <t>Кондитерское изделие в ассортименте" 30г</t>
  </si>
  <si>
    <t xml:space="preserve">Фрукты </t>
  </si>
  <si>
    <t xml:space="preserve">Картофель тушеный с мясом птицы        </t>
  </si>
  <si>
    <t>Каша рассыпчатая перловая с томатом (150)</t>
  </si>
  <si>
    <t>30/15/10</t>
  </si>
  <si>
    <t xml:space="preserve">Компот из св.яблок </t>
  </si>
  <si>
    <t>47,70б</t>
  </si>
  <si>
    <t>кисломол.</t>
  </si>
  <si>
    <t>сл.масло</t>
  </si>
  <si>
    <t>МБОУ "Кисловская СОШ" Томского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</si>
</sst>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0" xfId="0" applyFont="1" applyFill="1"/>
    <xf numFmtId="2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 applyAlignment="1">
      <alignment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2" borderId="0" xfId="0" applyFont="1" applyFill="1" applyAlignment="1">
      <alignment horizontal="left" vertical="center"/>
    </xf>
    <xf numFmtId="0" fontId="3" fillId="2" borderId="28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/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wrapText="1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protection locked="0"/>
    </xf>
    <xf numFmtId="49" fontId="2" fillId="2" borderId="0" xfId="0" applyNumberFormat="1" applyFont="1" applyFill="1" applyBorder="1" applyProtection="1">
      <protection locked="0"/>
    </xf>
    <xf numFmtId="0" fontId="2" fillId="2" borderId="0" xfId="0" applyFont="1" applyFill="1" applyBorder="1"/>
    <xf numFmtId="14" fontId="2" fillId="2" borderId="0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/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/>
    <xf numFmtId="0" fontId="2" fillId="2" borderId="22" xfId="0" applyFont="1" applyFill="1" applyBorder="1"/>
    <xf numFmtId="2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2" fontId="2" fillId="2" borderId="26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/>
    <xf numFmtId="0" fontId="3" fillId="2" borderId="14" xfId="0" applyFon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1" fontId="2" fillId="2" borderId="0" xfId="0" applyNumberFormat="1" applyFont="1" applyFill="1" applyBorder="1" applyProtection="1">
      <protection locked="0"/>
    </xf>
    <xf numFmtId="2" fontId="2" fillId="2" borderId="0" xfId="0" applyNumberFormat="1" applyFont="1" applyFill="1" applyBorder="1" applyProtection="1"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7" xfId="0" applyFont="1" applyFill="1" applyBorder="1"/>
    <xf numFmtId="0" fontId="2" fillId="2" borderId="20" xfId="0" applyFont="1" applyFill="1" applyBorder="1"/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Protection="1">
      <protection locked="0"/>
    </xf>
    <xf numFmtId="0" fontId="2" fillId="2" borderId="19" xfId="0" applyFont="1" applyFill="1" applyBorder="1"/>
    <xf numFmtId="0" fontId="3" fillId="2" borderId="21" xfId="0" applyFont="1" applyFill="1" applyBorder="1" applyAlignment="1">
      <alignment horizontal="center" vertical="center" wrapText="1"/>
    </xf>
    <xf numFmtId="2" fontId="3" fillId="2" borderId="30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19" xfId="0" applyFont="1" applyBorder="1"/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6"/>
  <sheetViews>
    <sheetView tabSelected="1" view="pageLayout" topLeftCell="A335" zoomScale="82" zoomScaleNormal="100" zoomScalePageLayoutView="82" workbookViewId="0">
      <selection activeCell="B300" sqref="B300:D300"/>
    </sheetView>
  </sheetViews>
  <sheetFormatPr defaultRowHeight="14.4" x14ac:dyDescent="0.3"/>
  <cols>
    <col min="1" max="1" width="16.88671875" customWidth="1"/>
    <col min="2" max="2" width="14.33203125" customWidth="1"/>
    <col min="3" max="3" width="9.109375" customWidth="1"/>
    <col min="4" max="4" width="31" customWidth="1"/>
    <col min="5" max="5" width="8.88671875" customWidth="1"/>
    <col min="6" max="6" width="9.109375" customWidth="1"/>
    <col min="7" max="7" width="9.6640625" customWidth="1"/>
    <col min="8" max="8" width="6.88671875" customWidth="1"/>
    <col min="9" max="9" width="9.88671875" customWidth="1"/>
    <col min="10" max="10" width="11.33203125" bestFit="1" customWidth="1"/>
  </cols>
  <sheetData>
    <row r="1" spans="1:10" ht="6.75" customHeight="1" x14ac:dyDescent="0.3">
      <c r="A1" s="120"/>
      <c r="B1" s="120"/>
      <c r="C1" s="120"/>
      <c r="D1" s="120"/>
      <c r="E1" s="120"/>
      <c r="F1" s="120"/>
      <c r="G1" s="120"/>
      <c r="H1" s="120"/>
      <c r="I1" s="120"/>
      <c r="J1" s="20"/>
    </row>
    <row r="2" spans="1:10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6" x14ac:dyDescent="0.3">
      <c r="A3" s="32" t="s">
        <v>0</v>
      </c>
      <c r="B3" s="116" t="s">
        <v>106</v>
      </c>
      <c r="C3" s="117"/>
      <c r="D3" s="118"/>
      <c r="E3" s="32"/>
      <c r="F3" s="33" t="s">
        <v>95</v>
      </c>
      <c r="G3" s="34"/>
      <c r="H3" s="32">
        <v>1</v>
      </c>
      <c r="I3" s="32" t="s">
        <v>1</v>
      </c>
      <c r="J3" s="35"/>
    </row>
    <row r="4" spans="1:10" ht="16.2" thickBot="1" x14ac:dyDescent="0.3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31.8" thickBot="1" x14ac:dyDescent="0.35">
      <c r="A5" s="36" t="s">
        <v>2</v>
      </c>
      <c r="B5" s="36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7" t="s">
        <v>8</v>
      </c>
      <c r="H5" s="36" t="s">
        <v>9</v>
      </c>
      <c r="I5" s="36" t="s">
        <v>10</v>
      </c>
      <c r="J5" s="38" t="s">
        <v>11</v>
      </c>
    </row>
    <row r="6" spans="1:10" ht="81" customHeight="1" x14ac:dyDescent="0.3">
      <c r="A6" s="124" t="s">
        <v>12</v>
      </c>
      <c r="B6" s="39" t="s">
        <v>13</v>
      </c>
      <c r="C6" s="6">
        <v>173</v>
      </c>
      <c r="D6" s="5" t="s">
        <v>92</v>
      </c>
      <c r="E6" s="6" t="s">
        <v>96</v>
      </c>
      <c r="F6" s="6">
        <v>27</v>
      </c>
      <c r="G6" s="40">
        <v>380.75</v>
      </c>
      <c r="H6" s="40">
        <v>8.8800000000000008</v>
      </c>
      <c r="I6" s="40">
        <v>19.899999999999999</v>
      </c>
      <c r="J6" s="41">
        <v>59.7</v>
      </c>
    </row>
    <row r="7" spans="1:10" ht="41.25" customHeight="1" x14ac:dyDescent="0.3">
      <c r="A7" s="125"/>
      <c r="B7" s="42" t="s">
        <v>29</v>
      </c>
      <c r="C7" s="2">
        <v>3</v>
      </c>
      <c r="D7" s="1" t="s">
        <v>15</v>
      </c>
      <c r="E7" s="2" t="s">
        <v>16</v>
      </c>
      <c r="F7" s="2">
        <v>24</v>
      </c>
      <c r="G7" s="43">
        <v>204.1</v>
      </c>
      <c r="H7" s="43">
        <v>7.54</v>
      </c>
      <c r="I7" s="43">
        <v>10.79</v>
      </c>
      <c r="J7" s="44">
        <v>19.28</v>
      </c>
    </row>
    <row r="8" spans="1:10" ht="31.5" customHeight="1" x14ac:dyDescent="0.3">
      <c r="A8" s="125"/>
      <c r="B8" s="45" t="s">
        <v>14</v>
      </c>
      <c r="C8" s="2">
        <v>379</v>
      </c>
      <c r="D8" s="1" t="s">
        <v>17</v>
      </c>
      <c r="E8" s="2">
        <v>200</v>
      </c>
      <c r="F8" s="21">
        <v>12.5</v>
      </c>
      <c r="G8" s="43">
        <v>90.8</v>
      </c>
      <c r="H8" s="43">
        <v>3.8</v>
      </c>
      <c r="I8" s="43">
        <v>3.5</v>
      </c>
      <c r="J8" s="44">
        <v>12.4</v>
      </c>
    </row>
    <row r="9" spans="1:10" ht="23.25" customHeight="1" x14ac:dyDescent="0.3">
      <c r="A9" s="125"/>
      <c r="B9" s="2" t="s">
        <v>30</v>
      </c>
      <c r="C9" s="2">
        <v>338</v>
      </c>
      <c r="D9" s="7" t="s">
        <v>93</v>
      </c>
      <c r="E9" s="2" t="s">
        <v>19</v>
      </c>
      <c r="F9" s="2">
        <v>20.5</v>
      </c>
      <c r="G9" s="43">
        <v>52</v>
      </c>
      <c r="H9" s="43">
        <v>0.4</v>
      </c>
      <c r="I9" s="43">
        <v>0</v>
      </c>
      <c r="J9" s="44">
        <v>12.6</v>
      </c>
    </row>
    <row r="10" spans="1:10" ht="20.25" customHeight="1" thickBot="1" x14ac:dyDescent="0.35">
      <c r="A10" s="8" t="s">
        <v>18</v>
      </c>
      <c r="B10" s="8"/>
      <c r="C10" s="8"/>
      <c r="D10" s="8"/>
      <c r="E10" s="8">
        <v>625</v>
      </c>
      <c r="F10" s="8">
        <f>SUM(F6:F9)</f>
        <v>84</v>
      </c>
      <c r="G10" s="46">
        <f>SUM(G6:G9)</f>
        <v>727.65</v>
      </c>
      <c r="H10" s="46">
        <f t="shared" ref="H10:J10" si="0">SUM(H6:H9)</f>
        <v>20.62</v>
      </c>
      <c r="I10" s="46">
        <f t="shared" si="0"/>
        <v>34.19</v>
      </c>
      <c r="J10" s="46">
        <f t="shared" si="0"/>
        <v>103.98</v>
      </c>
    </row>
    <row r="11" spans="1:10" ht="38.25" customHeight="1" x14ac:dyDescent="0.3">
      <c r="A11" s="123" t="s">
        <v>20</v>
      </c>
      <c r="B11" s="39" t="s">
        <v>21</v>
      </c>
      <c r="C11" s="17" t="s">
        <v>36</v>
      </c>
      <c r="D11" s="18" t="s">
        <v>91</v>
      </c>
      <c r="E11" s="17">
        <v>50</v>
      </c>
      <c r="F11" s="17">
        <v>6</v>
      </c>
      <c r="G11" s="40">
        <v>9</v>
      </c>
      <c r="H11" s="40">
        <v>0.53</v>
      </c>
      <c r="I11" s="40">
        <v>0.08</v>
      </c>
      <c r="J11" s="41">
        <v>1.43</v>
      </c>
    </row>
    <row r="12" spans="1:10" ht="42" customHeight="1" x14ac:dyDescent="0.3">
      <c r="A12" s="126"/>
      <c r="B12" s="42" t="s">
        <v>22</v>
      </c>
      <c r="C12" s="2">
        <v>102</v>
      </c>
      <c r="D12" s="1" t="s">
        <v>64</v>
      </c>
      <c r="E12" s="2">
        <v>250</v>
      </c>
      <c r="F12" s="21">
        <v>12.5</v>
      </c>
      <c r="G12" s="43">
        <v>148.25</v>
      </c>
      <c r="H12" s="43">
        <v>5.5</v>
      </c>
      <c r="I12" s="43">
        <v>5.25</v>
      </c>
      <c r="J12" s="44">
        <v>16.53</v>
      </c>
    </row>
    <row r="13" spans="1:10" ht="39" customHeight="1" x14ac:dyDescent="0.3">
      <c r="A13" s="126"/>
      <c r="B13" s="42" t="s">
        <v>23</v>
      </c>
      <c r="C13" s="2" t="s">
        <v>65</v>
      </c>
      <c r="D13" s="1" t="s">
        <v>66</v>
      </c>
      <c r="E13" s="2">
        <v>110</v>
      </c>
      <c r="F13" s="2">
        <v>46</v>
      </c>
      <c r="G13" s="43">
        <v>355.52</v>
      </c>
      <c r="H13" s="43">
        <v>18.920000000000002</v>
      </c>
      <c r="I13" s="43">
        <v>29.4</v>
      </c>
      <c r="J13" s="44">
        <v>6.05</v>
      </c>
    </row>
    <row r="14" spans="1:10" ht="39.75" customHeight="1" x14ac:dyDescent="0.3">
      <c r="A14" s="126"/>
      <c r="B14" s="42" t="s">
        <v>24</v>
      </c>
      <c r="C14" s="2">
        <v>203</v>
      </c>
      <c r="D14" s="1" t="s">
        <v>67</v>
      </c>
      <c r="E14" s="2">
        <v>180</v>
      </c>
      <c r="F14" s="2">
        <v>10</v>
      </c>
      <c r="G14" s="43">
        <v>242.28</v>
      </c>
      <c r="H14" s="43">
        <v>6.48</v>
      </c>
      <c r="I14" s="43">
        <v>7.56</v>
      </c>
      <c r="J14" s="44" t="s">
        <v>103</v>
      </c>
    </row>
    <row r="15" spans="1:10" ht="35.25" customHeight="1" x14ac:dyDescent="0.3">
      <c r="A15" s="126"/>
      <c r="B15" s="2" t="s">
        <v>25</v>
      </c>
      <c r="C15" s="2" t="s">
        <v>68</v>
      </c>
      <c r="D15" s="7" t="s">
        <v>69</v>
      </c>
      <c r="E15" s="2">
        <v>200</v>
      </c>
      <c r="F15" s="2">
        <v>6.5</v>
      </c>
      <c r="G15" s="43">
        <v>90.36</v>
      </c>
      <c r="H15" s="43">
        <v>0.11</v>
      </c>
      <c r="I15" s="43">
        <v>0.08</v>
      </c>
      <c r="J15" s="44">
        <v>21.27</v>
      </c>
    </row>
    <row r="16" spans="1:10" ht="27" customHeight="1" x14ac:dyDescent="0.3">
      <c r="A16" s="126"/>
      <c r="B16" s="2" t="s">
        <v>26</v>
      </c>
      <c r="C16" s="2" t="s">
        <v>32</v>
      </c>
      <c r="D16" s="7" t="s">
        <v>46</v>
      </c>
      <c r="E16" s="2">
        <v>30</v>
      </c>
      <c r="F16" s="2">
        <v>1.5</v>
      </c>
      <c r="G16" s="47">
        <v>82</v>
      </c>
      <c r="H16" s="47">
        <v>2.5</v>
      </c>
      <c r="I16" s="47">
        <v>0.3</v>
      </c>
      <c r="J16" s="48">
        <v>16.8</v>
      </c>
    </row>
    <row r="17" spans="1:10" ht="15.6" x14ac:dyDescent="0.3">
      <c r="A17" s="126"/>
      <c r="B17" s="2" t="s">
        <v>27</v>
      </c>
      <c r="C17" s="2" t="s">
        <v>32</v>
      </c>
      <c r="D17" s="7" t="s">
        <v>70</v>
      </c>
      <c r="E17" s="2">
        <v>30</v>
      </c>
      <c r="F17" s="2">
        <v>1.5</v>
      </c>
      <c r="G17" s="47">
        <v>70.14</v>
      </c>
      <c r="H17" s="47">
        <v>2.37</v>
      </c>
      <c r="I17" s="47">
        <v>0.3</v>
      </c>
      <c r="J17" s="48">
        <v>14.4</v>
      </c>
    </row>
    <row r="18" spans="1:10" ht="23.25" customHeight="1" thickBot="1" x14ac:dyDescent="0.35">
      <c r="A18" s="8" t="s">
        <v>18</v>
      </c>
      <c r="B18" s="8"/>
      <c r="C18" s="8"/>
      <c r="D18" s="8"/>
      <c r="E18" s="8">
        <f>SUM(E11:E17)</f>
        <v>850</v>
      </c>
      <c r="F18" s="8">
        <f>SUM(F11:F17)</f>
        <v>84</v>
      </c>
      <c r="G18" s="46">
        <f>SUM(G11:G17)</f>
        <v>997.55</v>
      </c>
      <c r="H18" s="46">
        <f t="shared" ref="H18:J18" si="1">SUM(H11:H17)</f>
        <v>36.410000000000004</v>
      </c>
      <c r="I18" s="46">
        <f t="shared" si="1"/>
        <v>42.969999999999992</v>
      </c>
      <c r="J18" s="46">
        <f t="shared" si="1"/>
        <v>76.48</v>
      </c>
    </row>
    <row r="19" spans="1:10" ht="15.6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.6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6" x14ac:dyDescent="0.3">
      <c r="A21" s="119"/>
      <c r="B21" s="119"/>
      <c r="C21" s="119"/>
      <c r="D21" s="119"/>
      <c r="E21" s="119"/>
      <c r="F21" s="119"/>
      <c r="G21" s="119"/>
      <c r="H21" s="119"/>
      <c r="I21" s="119"/>
      <c r="J21" s="32"/>
    </row>
    <row r="22" spans="1:10" ht="15.6" x14ac:dyDescent="0.3">
      <c r="A22" s="29"/>
      <c r="B22" s="114"/>
      <c r="C22" s="114"/>
      <c r="D22" s="29"/>
      <c r="E22" s="29"/>
      <c r="F22" s="29"/>
      <c r="G22" s="29"/>
      <c r="H22" s="29"/>
      <c r="I22" s="29"/>
      <c r="J22" s="32"/>
    </row>
    <row r="23" spans="1:10" ht="15.6" x14ac:dyDescent="0.3">
      <c r="A23" s="119"/>
      <c r="B23" s="119"/>
      <c r="C23" s="119"/>
      <c r="D23" s="119"/>
      <c r="E23" s="119"/>
      <c r="F23" s="119"/>
      <c r="G23" s="119"/>
      <c r="H23" s="119"/>
      <c r="I23" s="32"/>
      <c r="J23" s="32"/>
    </row>
    <row r="24" spans="1:10" ht="15.6" x14ac:dyDescent="0.3">
      <c r="A24" s="32"/>
      <c r="B24" s="32"/>
      <c r="C24" s="115"/>
      <c r="D24" s="32"/>
      <c r="E24" s="32"/>
      <c r="F24" s="32"/>
      <c r="G24" s="32"/>
      <c r="H24" s="32"/>
      <c r="I24" s="32"/>
      <c r="J24" s="32"/>
    </row>
    <row r="25" spans="1:10" ht="15.6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.6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5.6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5.6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3.75" customHeight="1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6" hidden="1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5.6" hidden="1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29.25" hidden="1" customHeight="1" x14ac:dyDescent="0.3">
      <c r="A32" s="120"/>
      <c r="B32" s="120"/>
      <c r="C32" s="120"/>
      <c r="D32" s="120"/>
      <c r="E32" s="120"/>
      <c r="F32" s="120"/>
      <c r="G32" s="120"/>
      <c r="H32" s="120"/>
      <c r="I32" s="120"/>
      <c r="J32" s="32"/>
    </row>
    <row r="33" spans="1:10" ht="30" hidden="1" customHeight="1" x14ac:dyDescent="0.3">
      <c r="A33" s="120"/>
      <c r="B33" s="120"/>
      <c r="C33" s="120"/>
      <c r="D33" s="120"/>
      <c r="E33" s="120"/>
      <c r="F33" s="120"/>
      <c r="G33" s="120"/>
      <c r="H33" s="120"/>
      <c r="I33" s="120"/>
      <c r="J33" s="32"/>
    </row>
    <row r="34" spans="1:10" ht="22.5" hidden="1" customHeight="1" x14ac:dyDescent="0.3">
      <c r="A34" s="120"/>
      <c r="B34" s="120"/>
      <c r="C34" s="120"/>
      <c r="D34" s="120"/>
      <c r="E34" s="120"/>
      <c r="F34" s="120"/>
      <c r="G34" s="120"/>
      <c r="H34" s="120"/>
      <c r="I34" s="120"/>
      <c r="J34" s="32"/>
    </row>
    <row r="35" spans="1:10" ht="15.6" x14ac:dyDescent="0.3">
      <c r="A35" s="32" t="s">
        <v>0</v>
      </c>
      <c r="B35" s="116" t="s">
        <v>106</v>
      </c>
      <c r="C35" s="117"/>
      <c r="D35" s="118"/>
      <c r="E35" s="32"/>
      <c r="F35" s="33" t="s">
        <v>95</v>
      </c>
      <c r="G35" s="34"/>
      <c r="H35" s="32">
        <v>2</v>
      </c>
      <c r="I35" s="32" t="s">
        <v>1</v>
      </c>
      <c r="J35" s="35"/>
    </row>
    <row r="36" spans="1:10" ht="15.6" x14ac:dyDescent="0.3">
      <c r="A36" s="32"/>
      <c r="B36" s="49"/>
      <c r="C36" s="49"/>
      <c r="D36" s="49"/>
      <c r="E36" s="32"/>
      <c r="F36" s="50"/>
      <c r="G36" s="51"/>
      <c r="H36" s="32"/>
      <c r="I36" s="32"/>
      <c r="J36" s="52"/>
    </row>
    <row r="37" spans="1:10" ht="16.2" thickBot="1" x14ac:dyDescent="0.3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31.8" thickBot="1" x14ac:dyDescent="0.35">
      <c r="A38" s="36" t="s">
        <v>2</v>
      </c>
      <c r="B38" s="53" t="s">
        <v>3</v>
      </c>
      <c r="C38" s="53" t="s">
        <v>4</v>
      </c>
      <c r="D38" s="53" t="s">
        <v>5</v>
      </c>
      <c r="E38" s="54" t="s">
        <v>6</v>
      </c>
      <c r="F38" s="53" t="s">
        <v>7</v>
      </c>
      <c r="G38" s="54" t="s">
        <v>8</v>
      </c>
      <c r="H38" s="53" t="s">
        <v>9</v>
      </c>
      <c r="I38" s="53" t="s">
        <v>10</v>
      </c>
      <c r="J38" s="55" t="s">
        <v>11</v>
      </c>
    </row>
    <row r="39" spans="1:10" ht="57.75" customHeight="1" x14ac:dyDescent="0.3">
      <c r="A39" s="121" t="s">
        <v>12</v>
      </c>
      <c r="B39" s="56" t="s">
        <v>13</v>
      </c>
      <c r="C39" s="6">
        <v>224</v>
      </c>
      <c r="D39" s="12" t="s">
        <v>31</v>
      </c>
      <c r="E39" s="6">
        <v>170</v>
      </c>
      <c r="F39" s="6">
        <v>48</v>
      </c>
      <c r="G39" s="40">
        <v>392.14</v>
      </c>
      <c r="H39" s="40">
        <v>15.6</v>
      </c>
      <c r="I39" s="40">
        <v>14.8</v>
      </c>
      <c r="J39" s="41">
        <v>49.07</v>
      </c>
    </row>
    <row r="40" spans="1:10" ht="27.75" customHeight="1" x14ac:dyDescent="0.3">
      <c r="A40" s="122"/>
      <c r="B40" s="34" t="s">
        <v>29</v>
      </c>
      <c r="C40" s="13" t="s">
        <v>32</v>
      </c>
      <c r="D40" s="14" t="s">
        <v>33</v>
      </c>
      <c r="E40" s="13">
        <v>30</v>
      </c>
      <c r="F40" s="31">
        <v>1.5</v>
      </c>
      <c r="G40" s="47">
        <v>82</v>
      </c>
      <c r="H40" s="47">
        <v>2.5</v>
      </c>
      <c r="I40" s="47">
        <v>0.3</v>
      </c>
      <c r="J40" s="48">
        <v>16.8</v>
      </c>
    </row>
    <row r="41" spans="1:10" ht="30" customHeight="1" x14ac:dyDescent="0.3">
      <c r="A41" s="122"/>
      <c r="B41" s="34"/>
      <c r="C41" s="13">
        <v>14</v>
      </c>
      <c r="D41" s="14" t="s">
        <v>34</v>
      </c>
      <c r="E41" s="13">
        <v>10</v>
      </c>
      <c r="F41" s="13">
        <v>6.5</v>
      </c>
      <c r="G41" s="43">
        <v>66</v>
      </c>
      <c r="H41" s="43">
        <v>0.08</v>
      </c>
      <c r="I41" s="43">
        <v>7.25</v>
      </c>
      <c r="J41" s="44">
        <v>0.13</v>
      </c>
    </row>
    <row r="42" spans="1:10" ht="30.75" customHeight="1" x14ac:dyDescent="0.3">
      <c r="A42" s="122"/>
      <c r="B42" s="45" t="s">
        <v>14</v>
      </c>
      <c r="C42" s="2">
        <v>377</v>
      </c>
      <c r="D42" s="1" t="s">
        <v>44</v>
      </c>
      <c r="E42" s="2">
        <v>200</v>
      </c>
      <c r="F42" s="2">
        <v>5</v>
      </c>
      <c r="G42" s="57">
        <v>62</v>
      </c>
      <c r="H42" s="43">
        <v>7.0000000000000007E-2</v>
      </c>
      <c r="I42" s="43">
        <v>0.02</v>
      </c>
      <c r="J42" s="44">
        <v>10</v>
      </c>
    </row>
    <row r="43" spans="1:10" ht="24" customHeight="1" x14ac:dyDescent="0.3">
      <c r="A43" s="123"/>
      <c r="B43" s="2" t="s">
        <v>30</v>
      </c>
      <c r="C43" s="2">
        <v>338</v>
      </c>
      <c r="D43" s="1" t="s">
        <v>35</v>
      </c>
      <c r="E43" s="2" t="s">
        <v>19</v>
      </c>
      <c r="F43" s="2">
        <v>23</v>
      </c>
      <c r="G43" s="43">
        <v>52</v>
      </c>
      <c r="H43" s="43">
        <v>0.4</v>
      </c>
      <c r="I43" s="43">
        <v>0</v>
      </c>
      <c r="J43" s="44">
        <v>12.6</v>
      </c>
    </row>
    <row r="44" spans="1:10" ht="20.25" customHeight="1" thickBot="1" x14ac:dyDescent="0.35">
      <c r="A44" s="8" t="s">
        <v>18</v>
      </c>
      <c r="B44" s="8"/>
      <c r="C44" s="8"/>
      <c r="D44" s="8"/>
      <c r="E44" s="8">
        <v>560</v>
      </c>
      <c r="F44" s="8">
        <f>SUM(F39:F43)</f>
        <v>84</v>
      </c>
      <c r="G44" s="46">
        <f>SUM(G39:G43)</f>
        <v>654.14</v>
      </c>
      <c r="H44" s="46">
        <f t="shared" ref="H44:J44" si="2">SUM(H39:H43)</f>
        <v>18.649999999999999</v>
      </c>
      <c r="I44" s="46">
        <f t="shared" si="2"/>
        <v>22.37</v>
      </c>
      <c r="J44" s="46">
        <f t="shared" si="2"/>
        <v>88.6</v>
      </c>
    </row>
    <row r="45" spans="1:10" ht="47.25" customHeight="1" x14ac:dyDescent="0.3">
      <c r="A45" s="121" t="s">
        <v>20</v>
      </c>
      <c r="B45" s="34" t="s">
        <v>22</v>
      </c>
      <c r="C45" s="2">
        <v>88</v>
      </c>
      <c r="D45" s="1" t="s">
        <v>71</v>
      </c>
      <c r="E45" s="2" t="s">
        <v>96</v>
      </c>
      <c r="F45" s="2">
        <v>16</v>
      </c>
      <c r="G45" s="43">
        <v>95.62</v>
      </c>
      <c r="H45" s="43">
        <v>2.87</v>
      </c>
      <c r="I45" s="43">
        <v>2.5</v>
      </c>
      <c r="J45" s="44">
        <v>21</v>
      </c>
    </row>
    <row r="46" spans="1:10" ht="42" customHeight="1" x14ac:dyDescent="0.3">
      <c r="A46" s="122"/>
      <c r="B46" s="34" t="s">
        <v>23</v>
      </c>
      <c r="C46" s="2">
        <v>294</v>
      </c>
      <c r="D46" s="1" t="s">
        <v>72</v>
      </c>
      <c r="E46" s="13">
        <v>90</v>
      </c>
      <c r="F46" s="13">
        <v>38</v>
      </c>
      <c r="G46" s="43">
        <v>208</v>
      </c>
      <c r="H46" s="43">
        <v>12.6</v>
      </c>
      <c r="I46" s="43">
        <v>12.5</v>
      </c>
      <c r="J46" s="44">
        <v>12.01</v>
      </c>
    </row>
    <row r="47" spans="1:10" ht="24.75" customHeight="1" x14ac:dyDescent="0.3">
      <c r="A47" s="122"/>
      <c r="B47" s="34" t="s">
        <v>24</v>
      </c>
      <c r="C47" s="2">
        <v>128</v>
      </c>
      <c r="D47" s="1" t="s">
        <v>62</v>
      </c>
      <c r="E47" s="2">
        <v>180</v>
      </c>
      <c r="F47" s="2">
        <v>21.5</v>
      </c>
      <c r="G47" s="43">
        <v>193.2</v>
      </c>
      <c r="H47" s="43">
        <v>4.5999999999999996</v>
      </c>
      <c r="I47" s="43">
        <v>6.2</v>
      </c>
      <c r="J47" s="44">
        <v>40.5</v>
      </c>
    </row>
    <row r="48" spans="1:10" ht="40.5" customHeight="1" x14ac:dyDescent="0.3">
      <c r="A48" s="122"/>
      <c r="B48" s="34" t="s">
        <v>25</v>
      </c>
      <c r="C48" s="2">
        <v>349</v>
      </c>
      <c r="D48" s="1" t="s">
        <v>73</v>
      </c>
      <c r="E48" s="2">
        <v>200</v>
      </c>
      <c r="F48" s="2">
        <v>5.5</v>
      </c>
      <c r="G48" s="43">
        <v>132.80000000000001</v>
      </c>
      <c r="H48" s="43">
        <v>0.66</v>
      </c>
      <c r="I48" s="43">
        <v>0.09</v>
      </c>
      <c r="J48" s="44">
        <v>17.8</v>
      </c>
    </row>
    <row r="49" spans="1:10" ht="30.75" customHeight="1" x14ac:dyDescent="0.3">
      <c r="A49" s="122"/>
      <c r="B49" s="2" t="s">
        <v>26</v>
      </c>
      <c r="C49" s="2" t="s">
        <v>32</v>
      </c>
      <c r="D49" s="7" t="s">
        <v>46</v>
      </c>
      <c r="E49" s="2">
        <v>30</v>
      </c>
      <c r="F49" s="2">
        <v>1.5</v>
      </c>
      <c r="G49" s="47">
        <v>82</v>
      </c>
      <c r="H49" s="47">
        <v>2.5</v>
      </c>
      <c r="I49" s="47">
        <v>0.3</v>
      </c>
      <c r="J49" s="48">
        <v>16.8</v>
      </c>
    </row>
    <row r="50" spans="1:10" ht="22.5" customHeight="1" x14ac:dyDescent="0.3">
      <c r="A50" s="123"/>
      <c r="B50" s="2" t="s">
        <v>27</v>
      </c>
      <c r="C50" s="2" t="s">
        <v>32</v>
      </c>
      <c r="D50" s="7" t="s">
        <v>70</v>
      </c>
      <c r="E50" s="2">
        <v>30</v>
      </c>
      <c r="F50" s="2">
        <v>1.5</v>
      </c>
      <c r="G50" s="47">
        <v>70.14</v>
      </c>
      <c r="H50" s="47">
        <v>2.37</v>
      </c>
      <c r="I50" s="47">
        <v>0.3</v>
      </c>
      <c r="J50" s="48">
        <v>14.4</v>
      </c>
    </row>
    <row r="51" spans="1:10" ht="24" customHeight="1" thickBot="1" x14ac:dyDescent="0.35">
      <c r="A51" s="58" t="s">
        <v>18</v>
      </c>
      <c r="B51" s="59"/>
      <c r="C51" s="58"/>
      <c r="D51" s="15" t="s">
        <v>28</v>
      </c>
      <c r="E51" s="8">
        <v>790</v>
      </c>
      <c r="F51" s="8">
        <f>SUM(F45:F50)</f>
        <v>84</v>
      </c>
      <c r="G51" s="46">
        <f>SUM(G45:G50)</f>
        <v>781.76</v>
      </c>
      <c r="H51" s="46">
        <f t="shared" ref="H51:J51" si="3">SUM(H45:H50)</f>
        <v>25.6</v>
      </c>
      <c r="I51" s="46">
        <f t="shared" si="3"/>
        <v>21.89</v>
      </c>
      <c r="J51" s="46">
        <f t="shared" si="3"/>
        <v>122.50999999999999</v>
      </c>
    </row>
    <row r="52" spans="1:10" ht="15.6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7.75" customHeight="1" x14ac:dyDescent="0.3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5.6" x14ac:dyDescent="0.3">
      <c r="A54" s="119"/>
      <c r="B54" s="119"/>
      <c r="C54" s="119"/>
      <c r="D54" s="119"/>
      <c r="E54" s="119"/>
      <c r="F54" s="119"/>
      <c r="G54" s="119"/>
      <c r="H54" s="119"/>
      <c r="I54" s="119"/>
      <c r="J54" s="32"/>
    </row>
    <row r="55" spans="1:10" ht="15.6" x14ac:dyDescent="0.3">
      <c r="A55" s="111"/>
      <c r="B55" s="114"/>
      <c r="C55" s="114"/>
      <c r="D55" s="111"/>
      <c r="E55" s="111"/>
      <c r="F55" s="111"/>
      <c r="G55" s="111"/>
      <c r="H55" s="111"/>
      <c r="I55" s="29"/>
      <c r="J55" s="32"/>
    </row>
    <row r="56" spans="1:10" ht="15.6" x14ac:dyDescent="0.3">
      <c r="A56" s="119"/>
      <c r="B56" s="119"/>
      <c r="C56" s="119"/>
      <c r="D56" s="119"/>
      <c r="E56" s="119"/>
      <c r="F56" s="119"/>
      <c r="G56" s="119"/>
      <c r="H56" s="119"/>
      <c r="I56" s="29"/>
      <c r="J56" s="32"/>
    </row>
    <row r="57" spans="1:10" ht="15.6" x14ac:dyDescent="0.3">
      <c r="A57" s="32"/>
      <c r="B57" s="32"/>
      <c r="C57" s="115"/>
      <c r="D57" s="32"/>
      <c r="E57" s="32"/>
      <c r="F57" s="32"/>
      <c r="G57" s="32"/>
      <c r="H57" s="32"/>
      <c r="I57" s="29"/>
      <c r="J57" s="32"/>
    </row>
    <row r="58" spans="1:10" ht="15.6" x14ac:dyDescent="0.3">
      <c r="A58" s="29"/>
      <c r="B58" s="29"/>
      <c r="C58" s="29"/>
      <c r="D58" s="29"/>
      <c r="E58" s="29"/>
      <c r="F58" s="29"/>
      <c r="G58" s="29"/>
      <c r="H58" s="29"/>
      <c r="I58" s="29"/>
      <c r="J58" s="32"/>
    </row>
    <row r="59" spans="1:10" ht="15.6" x14ac:dyDescent="0.3">
      <c r="A59" s="29"/>
      <c r="B59" s="29"/>
      <c r="C59" s="29"/>
      <c r="D59" s="29"/>
      <c r="E59" s="29"/>
      <c r="F59" s="29"/>
      <c r="G59" s="29"/>
      <c r="H59" s="29"/>
      <c r="I59" s="29"/>
      <c r="J59" s="32"/>
    </row>
    <row r="60" spans="1:10" ht="15.6" x14ac:dyDescent="0.3">
      <c r="A60" s="29"/>
      <c r="B60" s="29"/>
      <c r="C60" s="29"/>
      <c r="D60" s="29"/>
      <c r="E60" s="29"/>
      <c r="F60" s="29"/>
      <c r="G60" s="29"/>
      <c r="H60" s="29"/>
      <c r="I60" s="29"/>
      <c r="J60" s="32"/>
    </row>
    <row r="61" spans="1:10" ht="15.6" x14ac:dyDescent="0.3">
      <c r="A61" s="29"/>
      <c r="B61" s="29"/>
      <c r="C61" s="29"/>
      <c r="D61" s="29"/>
      <c r="E61" s="29"/>
      <c r="F61" s="29"/>
      <c r="G61" s="29"/>
      <c r="H61" s="29"/>
      <c r="I61" s="29"/>
      <c r="J61" s="32"/>
    </row>
    <row r="62" spans="1:10" ht="15.6" x14ac:dyDescent="0.3">
      <c r="A62" s="29"/>
      <c r="B62" s="29"/>
      <c r="C62" s="29"/>
      <c r="D62" s="29"/>
      <c r="E62" s="29"/>
      <c r="F62" s="29"/>
      <c r="G62" s="29"/>
      <c r="H62" s="29"/>
      <c r="I62" s="29"/>
      <c r="J62" s="32"/>
    </row>
    <row r="63" spans="1:10" ht="15.6" x14ac:dyDescent="0.3">
      <c r="A63" s="29"/>
      <c r="B63" s="29"/>
      <c r="C63" s="29"/>
      <c r="D63" s="29"/>
      <c r="E63" s="29"/>
      <c r="F63" s="29"/>
      <c r="G63" s="29"/>
      <c r="H63" s="29"/>
      <c r="I63" s="29"/>
      <c r="J63" s="32"/>
    </row>
    <row r="64" spans="1:10" ht="15.6" x14ac:dyDescent="0.3">
      <c r="A64" s="29"/>
      <c r="B64" s="29"/>
      <c r="C64" s="29"/>
      <c r="D64" s="29"/>
      <c r="E64" s="29"/>
      <c r="F64" s="29"/>
      <c r="G64" s="29"/>
      <c r="H64" s="29"/>
      <c r="I64" s="29"/>
      <c r="J64" s="32"/>
    </row>
    <row r="65" spans="1:10" ht="15.6" x14ac:dyDescent="0.3">
      <c r="A65" s="29"/>
      <c r="B65" s="29"/>
      <c r="C65" s="29"/>
      <c r="D65" s="29"/>
      <c r="E65" s="29"/>
      <c r="F65" s="29"/>
      <c r="G65" s="29"/>
      <c r="H65" s="29"/>
      <c r="I65" s="29"/>
      <c r="J65" s="32"/>
    </row>
    <row r="66" spans="1:10" ht="15.6" x14ac:dyDescent="0.3">
      <c r="A66" s="29"/>
      <c r="B66" s="29"/>
      <c r="C66" s="29"/>
      <c r="D66" s="29"/>
      <c r="E66" s="29"/>
      <c r="F66" s="29"/>
      <c r="G66" s="29"/>
      <c r="H66" s="29"/>
      <c r="I66" s="29"/>
      <c r="J66" s="32"/>
    </row>
    <row r="67" spans="1:10" ht="15.6" x14ac:dyDescent="0.3">
      <c r="A67" s="29"/>
      <c r="B67" s="29"/>
      <c r="C67" s="29"/>
      <c r="D67" s="29"/>
      <c r="E67" s="29"/>
      <c r="F67" s="29"/>
      <c r="G67" s="29"/>
      <c r="H67" s="29"/>
      <c r="I67" s="29"/>
      <c r="J67" s="32"/>
    </row>
    <row r="68" spans="1:10" ht="15.6" x14ac:dyDescent="0.3">
      <c r="A68" s="29"/>
      <c r="B68" s="29"/>
      <c r="C68" s="29"/>
      <c r="D68" s="29"/>
      <c r="E68" s="29"/>
      <c r="F68" s="29"/>
      <c r="G68" s="29"/>
      <c r="H68" s="29"/>
      <c r="I68" s="29"/>
      <c r="J68" s="32"/>
    </row>
    <row r="69" spans="1:10" ht="15.6" x14ac:dyDescent="0.3">
      <c r="A69" s="29"/>
      <c r="B69" s="29"/>
      <c r="C69" s="29"/>
      <c r="D69" s="29"/>
      <c r="E69" s="29"/>
      <c r="F69" s="29"/>
      <c r="G69" s="29"/>
      <c r="H69" s="29"/>
      <c r="I69" s="29"/>
      <c r="J69" s="32"/>
    </row>
    <row r="70" spans="1:10" ht="15.6" x14ac:dyDescent="0.3">
      <c r="A70" s="119"/>
      <c r="B70" s="119"/>
      <c r="C70" s="119"/>
      <c r="D70" s="119"/>
      <c r="E70" s="119"/>
      <c r="F70" s="119"/>
      <c r="G70" s="119"/>
      <c r="H70" s="119"/>
      <c r="I70" s="32"/>
      <c r="J70" s="32"/>
    </row>
    <row r="71" spans="1:10" ht="15.6" x14ac:dyDescent="0.3">
      <c r="A71" s="29"/>
      <c r="B71" s="29"/>
      <c r="C71" s="29"/>
      <c r="D71" s="29"/>
      <c r="E71" s="29"/>
      <c r="F71" s="29"/>
      <c r="G71" s="29"/>
      <c r="H71" s="29"/>
      <c r="I71" s="32"/>
      <c r="J71" s="32"/>
    </row>
    <row r="72" spans="1:10" ht="15.6" x14ac:dyDescent="0.3">
      <c r="A72" s="29"/>
      <c r="B72" s="29"/>
      <c r="C72" s="29"/>
      <c r="D72" s="29"/>
      <c r="E72" s="29"/>
      <c r="F72" s="29"/>
      <c r="G72" s="29"/>
      <c r="H72" s="29"/>
      <c r="I72" s="32"/>
      <c r="J72" s="32"/>
    </row>
    <row r="73" spans="1:10" ht="15.6" x14ac:dyDescent="0.3">
      <c r="A73" s="29"/>
      <c r="B73" s="29"/>
      <c r="C73" s="29"/>
      <c r="D73" s="29"/>
      <c r="E73" s="29"/>
      <c r="F73" s="29"/>
      <c r="G73" s="29"/>
      <c r="H73" s="29"/>
      <c r="I73" s="32"/>
      <c r="J73" s="32"/>
    </row>
    <row r="74" spans="1:10" ht="15.6" x14ac:dyDescent="0.3">
      <c r="A74" s="29"/>
      <c r="B74" s="29"/>
      <c r="C74" s="29"/>
      <c r="D74" s="29"/>
      <c r="E74" s="29"/>
      <c r="F74" s="29"/>
      <c r="G74" s="29"/>
      <c r="H74" s="29"/>
      <c r="I74" s="32"/>
      <c r="J74" s="32"/>
    </row>
    <row r="75" spans="1:10" ht="15.6" x14ac:dyDescent="0.3">
      <c r="A75" s="29"/>
      <c r="B75" s="29"/>
      <c r="C75" s="29"/>
      <c r="D75" s="29"/>
      <c r="E75" s="29"/>
      <c r="F75" s="29"/>
      <c r="G75" s="29"/>
      <c r="H75" s="29"/>
      <c r="I75" s="32"/>
      <c r="J75" s="32"/>
    </row>
    <row r="76" spans="1:10" ht="15.6" x14ac:dyDescent="0.3">
      <c r="A76" s="29"/>
      <c r="B76" s="29"/>
      <c r="C76" s="29"/>
      <c r="D76" s="29"/>
      <c r="E76" s="29"/>
      <c r="F76" s="29"/>
      <c r="G76" s="29"/>
      <c r="H76" s="29"/>
      <c r="I76" s="32"/>
      <c r="J76" s="32"/>
    </row>
    <row r="77" spans="1:10" ht="15.6" x14ac:dyDescent="0.3">
      <c r="A77" s="29"/>
      <c r="B77" s="29"/>
      <c r="C77" s="29"/>
      <c r="D77" s="29"/>
      <c r="E77" s="29"/>
      <c r="F77" s="29"/>
      <c r="G77" s="29"/>
      <c r="H77" s="29"/>
      <c r="I77" s="32"/>
      <c r="J77" s="32"/>
    </row>
    <row r="78" spans="1:10" ht="15.6" x14ac:dyDescent="0.3">
      <c r="A78" s="29"/>
      <c r="B78" s="29"/>
      <c r="C78" s="29"/>
      <c r="D78" s="29"/>
      <c r="E78" s="29"/>
      <c r="F78" s="29"/>
      <c r="G78" s="29"/>
      <c r="H78" s="29"/>
      <c r="I78" s="32"/>
      <c r="J78" s="32"/>
    </row>
    <row r="79" spans="1:10" ht="15.6" x14ac:dyDescent="0.3">
      <c r="A79" s="29"/>
      <c r="B79" s="29"/>
      <c r="C79" s="29"/>
      <c r="D79" s="29"/>
      <c r="E79" s="29"/>
      <c r="F79" s="29"/>
      <c r="G79" s="29"/>
      <c r="H79" s="29"/>
      <c r="I79" s="32"/>
      <c r="J79" s="32"/>
    </row>
    <row r="80" spans="1:10" ht="15.6" x14ac:dyDescent="0.3">
      <c r="A80" s="29"/>
      <c r="B80" s="29"/>
      <c r="C80" s="29"/>
      <c r="D80" s="29"/>
      <c r="E80" s="29"/>
      <c r="F80" s="29"/>
      <c r="G80" s="29"/>
      <c r="H80" s="29"/>
      <c r="I80" s="32"/>
      <c r="J80" s="32"/>
    </row>
    <row r="81" spans="1:10" ht="15.6" x14ac:dyDescent="0.3">
      <c r="A81" s="29"/>
      <c r="B81" s="29"/>
      <c r="C81" s="29"/>
      <c r="D81" s="29"/>
      <c r="E81" s="29"/>
      <c r="F81" s="29"/>
      <c r="G81" s="29"/>
      <c r="H81" s="29"/>
      <c r="I81" s="32"/>
      <c r="J81" s="32"/>
    </row>
    <row r="82" spans="1:10" ht="15.6" x14ac:dyDescent="0.3">
      <c r="A82" s="29"/>
      <c r="B82" s="29"/>
      <c r="C82" s="29"/>
      <c r="D82" s="29"/>
      <c r="E82" s="29"/>
      <c r="F82" s="29"/>
      <c r="G82" s="29"/>
      <c r="H82" s="29"/>
      <c r="I82" s="32"/>
      <c r="J82" s="32"/>
    </row>
    <row r="83" spans="1:10" ht="15.6" x14ac:dyDescent="0.3">
      <c r="A83" s="29"/>
      <c r="B83" s="29"/>
      <c r="C83" s="29"/>
      <c r="D83" s="29"/>
      <c r="E83" s="29"/>
      <c r="F83" s="29"/>
      <c r="G83" s="29"/>
      <c r="H83" s="29"/>
      <c r="I83" s="32"/>
      <c r="J83" s="32"/>
    </row>
    <row r="84" spans="1:10" ht="15.6" x14ac:dyDescent="0.3">
      <c r="A84" s="29"/>
      <c r="B84" s="29"/>
      <c r="C84" s="29"/>
      <c r="D84" s="29"/>
      <c r="E84" s="29"/>
      <c r="F84" s="29"/>
      <c r="G84" s="29"/>
      <c r="H84" s="29"/>
      <c r="I84" s="32"/>
      <c r="J84" s="32"/>
    </row>
    <row r="85" spans="1:10" ht="15.6" x14ac:dyDescent="0.3">
      <c r="A85" s="29"/>
      <c r="B85" s="29"/>
      <c r="C85" s="29"/>
      <c r="D85" s="29"/>
      <c r="E85" s="29"/>
      <c r="F85" s="29"/>
      <c r="G85" s="29"/>
      <c r="H85" s="29"/>
      <c r="I85" s="32"/>
      <c r="J85" s="32"/>
    </row>
    <row r="86" spans="1:10" ht="15.6" x14ac:dyDescent="0.3">
      <c r="A86" s="32"/>
      <c r="B86" s="32"/>
      <c r="C86" s="32"/>
      <c r="D86" s="32"/>
      <c r="E86" s="51"/>
      <c r="F86" s="51"/>
      <c r="G86" s="51"/>
      <c r="H86" s="51"/>
      <c r="I86" s="32"/>
      <c r="J86" s="32"/>
    </row>
    <row r="87" spans="1:10" ht="15.6" x14ac:dyDescent="0.3">
      <c r="A87" s="32" t="s">
        <v>0</v>
      </c>
      <c r="B87" s="116" t="s">
        <v>106</v>
      </c>
      <c r="C87" s="117"/>
      <c r="D87" s="118"/>
      <c r="E87" s="32"/>
      <c r="F87" s="33" t="s">
        <v>95</v>
      </c>
      <c r="G87" s="34"/>
      <c r="H87" s="32">
        <v>3</v>
      </c>
      <c r="I87" s="32" t="s">
        <v>1</v>
      </c>
      <c r="J87" s="35"/>
    </row>
    <row r="88" spans="1:10" ht="16.2" thickBot="1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</row>
    <row r="89" spans="1:10" ht="31.8" thickBot="1" x14ac:dyDescent="0.35">
      <c r="A89" s="36" t="s">
        <v>2</v>
      </c>
      <c r="B89" s="53" t="s">
        <v>3</v>
      </c>
      <c r="C89" s="53" t="s">
        <v>4</v>
      </c>
      <c r="D89" s="53" t="s">
        <v>5</v>
      </c>
      <c r="E89" s="54" t="s">
        <v>6</v>
      </c>
      <c r="F89" s="53" t="s">
        <v>7</v>
      </c>
      <c r="G89" s="54" t="s">
        <v>8</v>
      </c>
      <c r="H89" s="53" t="s">
        <v>9</v>
      </c>
      <c r="I89" s="53" t="s">
        <v>10</v>
      </c>
      <c r="J89" s="55" t="s">
        <v>11</v>
      </c>
    </row>
    <row r="90" spans="1:10" ht="34.5" customHeight="1" x14ac:dyDescent="0.3">
      <c r="A90" s="56" t="s">
        <v>12</v>
      </c>
      <c r="B90" s="39" t="s">
        <v>21</v>
      </c>
      <c r="C90" s="6" t="s">
        <v>36</v>
      </c>
      <c r="D90" s="5" t="s">
        <v>37</v>
      </c>
      <c r="E90" s="6">
        <v>60</v>
      </c>
      <c r="F90" s="6">
        <v>14.11</v>
      </c>
      <c r="G90" s="40">
        <v>10.8</v>
      </c>
      <c r="H90" s="40">
        <v>0.63</v>
      </c>
      <c r="I90" s="40">
        <v>0.09</v>
      </c>
      <c r="J90" s="41">
        <v>1.71</v>
      </c>
    </row>
    <row r="91" spans="1:10" ht="37.5" customHeight="1" x14ac:dyDescent="0.3">
      <c r="A91" s="34"/>
      <c r="B91" s="42" t="s">
        <v>23</v>
      </c>
      <c r="C91" s="13" t="s">
        <v>40</v>
      </c>
      <c r="D91" s="14" t="s">
        <v>38</v>
      </c>
      <c r="E91" s="13">
        <v>110</v>
      </c>
      <c r="F91" s="13">
        <v>30</v>
      </c>
      <c r="G91" s="43">
        <v>170.4</v>
      </c>
      <c r="H91" s="43">
        <v>9</v>
      </c>
      <c r="I91" s="43">
        <v>9.9499999999999993</v>
      </c>
      <c r="J91" s="44">
        <v>11.32</v>
      </c>
    </row>
    <row r="92" spans="1:10" ht="35.25" customHeight="1" x14ac:dyDescent="0.3">
      <c r="A92" s="34"/>
      <c r="B92" s="42" t="s">
        <v>24</v>
      </c>
      <c r="C92" s="13">
        <v>171</v>
      </c>
      <c r="D92" s="14" t="s">
        <v>39</v>
      </c>
      <c r="E92" s="13">
        <v>150</v>
      </c>
      <c r="F92" s="13">
        <v>16</v>
      </c>
      <c r="G92" s="43">
        <v>271.25</v>
      </c>
      <c r="H92" s="43">
        <v>8.57</v>
      </c>
      <c r="I92" s="43">
        <v>9.25</v>
      </c>
      <c r="J92" s="44">
        <v>38.61</v>
      </c>
    </row>
    <row r="93" spans="1:10" ht="20.25" customHeight="1" x14ac:dyDescent="0.3">
      <c r="A93" s="3"/>
      <c r="B93" s="42" t="s">
        <v>25</v>
      </c>
      <c r="C93" s="2">
        <v>376</v>
      </c>
      <c r="D93" s="1" t="s">
        <v>54</v>
      </c>
      <c r="E93" s="2">
        <v>200</v>
      </c>
      <c r="F93" s="2">
        <v>2</v>
      </c>
      <c r="G93" s="24">
        <v>60</v>
      </c>
      <c r="H93" s="24">
        <v>7.0000000000000007E-2</v>
      </c>
      <c r="I93" s="24">
        <v>0.02</v>
      </c>
      <c r="J93" s="25">
        <v>10</v>
      </c>
    </row>
    <row r="94" spans="1:10" ht="21.75" customHeight="1" x14ac:dyDescent="0.3">
      <c r="A94" s="3"/>
      <c r="B94" s="2" t="s">
        <v>26</v>
      </c>
      <c r="C94" s="2" t="s">
        <v>32</v>
      </c>
      <c r="D94" s="7" t="s">
        <v>46</v>
      </c>
      <c r="E94" s="2">
        <v>30</v>
      </c>
      <c r="F94" s="2">
        <v>1.5</v>
      </c>
      <c r="G94" s="47">
        <v>82</v>
      </c>
      <c r="H94" s="47">
        <v>2.5</v>
      </c>
      <c r="I94" s="47">
        <v>0.3</v>
      </c>
      <c r="J94" s="48">
        <v>16.8</v>
      </c>
    </row>
    <row r="95" spans="1:10" ht="22.5" customHeight="1" x14ac:dyDescent="0.3">
      <c r="A95" s="3"/>
      <c r="B95" s="2" t="s">
        <v>27</v>
      </c>
      <c r="C95" s="2" t="s">
        <v>32</v>
      </c>
      <c r="D95" s="7" t="s">
        <v>70</v>
      </c>
      <c r="E95" s="2">
        <v>30</v>
      </c>
      <c r="F95" s="2">
        <v>1.5</v>
      </c>
      <c r="G95" s="47">
        <v>70.14</v>
      </c>
      <c r="H95" s="47">
        <v>2.37</v>
      </c>
      <c r="I95" s="47">
        <v>0.3</v>
      </c>
      <c r="J95" s="48">
        <v>14.4</v>
      </c>
    </row>
    <row r="96" spans="1:10" ht="22.5" customHeight="1" x14ac:dyDescent="0.3">
      <c r="A96" s="3"/>
      <c r="B96" s="2" t="s">
        <v>30</v>
      </c>
      <c r="C96" s="2">
        <v>338</v>
      </c>
      <c r="D96" s="1" t="s">
        <v>35</v>
      </c>
      <c r="E96" s="2" t="s">
        <v>19</v>
      </c>
      <c r="F96" s="2">
        <v>18.89</v>
      </c>
      <c r="G96" s="43">
        <v>47.8</v>
      </c>
      <c r="H96" s="43">
        <v>0.4</v>
      </c>
      <c r="I96" s="43">
        <v>0.4</v>
      </c>
      <c r="J96" s="44">
        <v>9.8000000000000007</v>
      </c>
    </row>
    <row r="97" spans="1:10" ht="23.25" customHeight="1" thickBot="1" x14ac:dyDescent="0.35">
      <c r="A97" s="8" t="s">
        <v>18</v>
      </c>
      <c r="B97" s="8"/>
      <c r="C97" s="8"/>
      <c r="D97" s="15" t="s">
        <v>28</v>
      </c>
      <c r="E97" s="8">
        <v>680</v>
      </c>
      <c r="F97" s="8">
        <f>SUM(F90:F96)</f>
        <v>84</v>
      </c>
      <c r="G97" s="46">
        <f>SUM(G90:G96)</f>
        <v>712.39</v>
      </c>
      <c r="H97" s="46">
        <f t="shared" ref="H97:J97" si="4">SUM(H90:H96)</f>
        <v>23.540000000000003</v>
      </c>
      <c r="I97" s="46">
        <f t="shared" si="4"/>
        <v>20.309999999999999</v>
      </c>
      <c r="J97" s="46">
        <f t="shared" si="4"/>
        <v>102.64</v>
      </c>
    </row>
    <row r="98" spans="1:10" ht="31.2" x14ac:dyDescent="0.3">
      <c r="A98" s="56" t="s">
        <v>20</v>
      </c>
      <c r="B98" s="56" t="s">
        <v>21</v>
      </c>
      <c r="C98" s="17" t="s">
        <v>36</v>
      </c>
      <c r="D98" s="18" t="s">
        <v>37</v>
      </c>
      <c r="E98" s="17">
        <v>30</v>
      </c>
      <c r="F98" s="17">
        <v>3</v>
      </c>
      <c r="G98" s="40">
        <v>5.4</v>
      </c>
      <c r="H98" s="40">
        <v>0.32</v>
      </c>
      <c r="I98" s="40">
        <v>0.05</v>
      </c>
      <c r="J98" s="41">
        <v>0.86197999999999997</v>
      </c>
    </row>
    <row r="99" spans="1:10" ht="42" customHeight="1" x14ac:dyDescent="0.3">
      <c r="A99" s="34"/>
      <c r="B99" s="34" t="s">
        <v>22</v>
      </c>
      <c r="C99" s="2">
        <v>113</v>
      </c>
      <c r="D99" s="1" t="s">
        <v>77</v>
      </c>
      <c r="E99" s="2">
        <v>250</v>
      </c>
      <c r="F99" s="2">
        <v>19</v>
      </c>
      <c r="G99" s="43">
        <v>117</v>
      </c>
      <c r="H99" s="43">
        <v>3.9</v>
      </c>
      <c r="I99" s="43">
        <v>2.8</v>
      </c>
      <c r="J99" s="44">
        <v>19</v>
      </c>
    </row>
    <row r="100" spans="1:10" ht="41.25" customHeight="1" x14ac:dyDescent="0.3">
      <c r="A100" s="34"/>
      <c r="B100" s="34" t="s">
        <v>23</v>
      </c>
      <c r="C100" s="2" t="s">
        <v>40</v>
      </c>
      <c r="D100" s="1" t="s">
        <v>74</v>
      </c>
      <c r="E100" s="2">
        <v>110</v>
      </c>
      <c r="F100" s="2">
        <v>30</v>
      </c>
      <c r="G100" s="43">
        <v>170.4</v>
      </c>
      <c r="H100" s="43">
        <v>9</v>
      </c>
      <c r="I100" s="43">
        <v>9.9499999999999993</v>
      </c>
      <c r="J100" s="44">
        <v>11.32</v>
      </c>
    </row>
    <row r="101" spans="1:10" ht="42.75" customHeight="1" x14ac:dyDescent="0.3">
      <c r="A101" s="34"/>
      <c r="B101" s="34" t="s">
        <v>24</v>
      </c>
      <c r="C101" s="2">
        <v>171</v>
      </c>
      <c r="D101" s="1" t="s">
        <v>75</v>
      </c>
      <c r="E101" s="2">
        <v>150</v>
      </c>
      <c r="F101" s="2">
        <v>16</v>
      </c>
      <c r="G101" s="43">
        <v>271.25</v>
      </c>
      <c r="H101" s="43">
        <v>8.58</v>
      </c>
      <c r="I101" s="43">
        <v>6.09</v>
      </c>
      <c r="J101" s="44">
        <v>38.68</v>
      </c>
    </row>
    <row r="102" spans="1:10" ht="31.2" x14ac:dyDescent="0.3">
      <c r="A102" s="34"/>
      <c r="B102" s="34" t="s">
        <v>25</v>
      </c>
      <c r="C102" s="2">
        <v>388</v>
      </c>
      <c r="D102" s="1" t="s">
        <v>76</v>
      </c>
      <c r="E102" s="2">
        <v>200</v>
      </c>
      <c r="F102" s="2">
        <v>13</v>
      </c>
      <c r="G102" s="43">
        <v>88.2</v>
      </c>
      <c r="H102" s="43">
        <v>0.66</v>
      </c>
      <c r="I102" s="43">
        <v>0.09</v>
      </c>
      <c r="J102" s="44">
        <v>12.2</v>
      </c>
    </row>
    <row r="103" spans="1:10" ht="26.25" customHeight="1" x14ac:dyDescent="0.3">
      <c r="A103" s="34"/>
      <c r="B103" s="2" t="s">
        <v>26</v>
      </c>
      <c r="C103" s="2" t="s">
        <v>32</v>
      </c>
      <c r="D103" s="7" t="s">
        <v>46</v>
      </c>
      <c r="E103" s="2">
        <v>30</v>
      </c>
      <c r="F103" s="2">
        <v>1.5</v>
      </c>
      <c r="G103" s="47">
        <v>82</v>
      </c>
      <c r="H103" s="47">
        <v>2.5</v>
      </c>
      <c r="I103" s="47">
        <v>0.3</v>
      </c>
      <c r="J103" s="48">
        <v>16.8</v>
      </c>
    </row>
    <row r="104" spans="1:10" ht="15.6" x14ac:dyDescent="0.3">
      <c r="A104" s="34"/>
      <c r="B104" s="2" t="s">
        <v>27</v>
      </c>
      <c r="C104" s="2" t="s">
        <v>32</v>
      </c>
      <c r="D104" s="7" t="s">
        <v>70</v>
      </c>
      <c r="E104" s="2">
        <v>30</v>
      </c>
      <c r="F104" s="2">
        <v>1.5</v>
      </c>
      <c r="G104" s="47">
        <v>70.14</v>
      </c>
      <c r="H104" s="47">
        <v>2.37</v>
      </c>
      <c r="I104" s="47">
        <v>0.3</v>
      </c>
      <c r="J104" s="48">
        <v>14.4</v>
      </c>
    </row>
    <row r="105" spans="1:10" ht="16.2" thickBot="1" x14ac:dyDescent="0.35">
      <c r="A105" s="8" t="s">
        <v>18</v>
      </c>
      <c r="B105" s="8"/>
      <c r="C105" s="8"/>
      <c r="D105" s="15"/>
      <c r="E105" s="8">
        <v>800</v>
      </c>
      <c r="F105" s="8">
        <f>SUM(F98:F104)</f>
        <v>84</v>
      </c>
      <c r="G105" s="46">
        <f>SUM(G98:G104)</f>
        <v>804.39</v>
      </c>
      <c r="H105" s="46">
        <f t="shared" ref="H105:J105" si="5">SUM(H98:H104)</f>
        <v>27.33</v>
      </c>
      <c r="I105" s="46">
        <f t="shared" si="5"/>
        <v>19.580000000000002</v>
      </c>
      <c r="J105" s="46">
        <f t="shared" si="5"/>
        <v>113.26198000000001</v>
      </c>
    </row>
    <row r="106" spans="1:10" ht="15.6" x14ac:dyDescent="0.3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ht="15.6" x14ac:dyDescent="0.3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ht="15.6" x14ac:dyDescent="0.3">
      <c r="A108" s="119"/>
      <c r="B108" s="119"/>
      <c r="C108" s="119"/>
      <c r="D108" s="119"/>
      <c r="E108" s="119"/>
      <c r="F108" s="119"/>
      <c r="G108" s="119"/>
      <c r="H108" s="119"/>
      <c r="I108" s="119"/>
      <c r="J108" s="32"/>
    </row>
    <row r="109" spans="1:10" ht="15.6" x14ac:dyDescent="0.3">
      <c r="A109" s="111"/>
      <c r="B109" s="114"/>
      <c r="C109" s="114"/>
      <c r="D109" s="111"/>
      <c r="E109" s="111"/>
      <c r="F109" s="111"/>
      <c r="G109" s="111"/>
      <c r="H109" s="111"/>
      <c r="I109" s="29"/>
      <c r="J109" s="32"/>
    </row>
    <row r="110" spans="1:10" ht="15.6" x14ac:dyDescent="0.3">
      <c r="A110" s="119"/>
      <c r="B110" s="119"/>
      <c r="C110" s="119"/>
      <c r="D110" s="119"/>
      <c r="E110" s="119"/>
      <c r="F110" s="119"/>
      <c r="G110" s="119"/>
      <c r="H110" s="119"/>
      <c r="I110" s="29"/>
      <c r="J110" s="32"/>
    </row>
    <row r="111" spans="1:10" ht="15.6" x14ac:dyDescent="0.3">
      <c r="A111" s="32"/>
      <c r="B111" s="32"/>
      <c r="C111" s="115"/>
      <c r="D111" s="32"/>
      <c r="E111" s="32"/>
      <c r="F111" s="32"/>
      <c r="G111" s="32"/>
      <c r="H111" s="32"/>
      <c r="I111" s="32"/>
      <c r="J111" s="32"/>
    </row>
    <row r="112" spans="1:10" ht="15.6" x14ac:dyDescent="0.3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ht="15.6" x14ac:dyDescent="0.3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ht="15.6" x14ac:dyDescent="0.3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ht="15.6" x14ac:dyDescent="0.3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ht="15.6" x14ac:dyDescent="0.3">
      <c r="A116" s="32" t="s">
        <v>0</v>
      </c>
      <c r="B116" s="116" t="s">
        <v>106</v>
      </c>
      <c r="C116" s="117"/>
      <c r="D116" s="118"/>
      <c r="E116" s="32"/>
      <c r="F116" s="33" t="s">
        <v>95</v>
      </c>
      <c r="G116" s="34"/>
      <c r="H116" s="32">
        <v>4</v>
      </c>
      <c r="I116" s="32" t="s">
        <v>1</v>
      </c>
      <c r="J116" s="35"/>
    </row>
    <row r="117" spans="1:10" ht="16.2" thickBot="1" x14ac:dyDescent="0.35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ht="31.8" thickBot="1" x14ac:dyDescent="0.35">
      <c r="A118" s="36" t="s">
        <v>2</v>
      </c>
      <c r="B118" s="53" t="s">
        <v>3</v>
      </c>
      <c r="C118" s="53" t="s">
        <v>4</v>
      </c>
      <c r="D118" s="53" t="s">
        <v>5</v>
      </c>
      <c r="E118" s="54" t="s">
        <v>6</v>
      </c>
      <c r="F118" s="53" t="s">
        <v>7</v>
      </c>
      <c r="G118" s="54" t="s">
        <v>8</v>
      </c>
      <c r="H118" s="53" t="s">
        <v>9</v>
      </c>
      <c r="I118" s="53" t="s">
        <v>10</v>
      </c>
      <c r="J118" s="55" t="s">
        <v>11</v>
      </c>
    </row>
    <row r="119" spans="1:10" ht="34.5" customHeight="1" x14ac:dyDescent="0.3">
      <c r="A119" s="56" t="s">
        <v>12</v>
      </c>
      <c r="B119" s="60" t="s">
        <v>13</v>
      </c>
      <c r="C119" s="17">
        <v>210</v>
      </c>
      <c r="D119" s="18" t="s">
        <v>41</v>
      </c>
      <c r="E119" s="17">
        <v>160</v>
      </c>
      <c r="F119" s="17">
        <v>40</v>
      </c>
      <c r="G119" s="61">
        <v>306.62</v>
      </c>
      <c r="H119" s="40">
        <v>14.8</v>
      </c>
      <c r="I119" s="40">
        <v>29.07</v>
      </c>
      <c r="J119" s="41">
        <v>2.79</v>
      </c>
    </row>
    <row r="120" spans="1:10" ht="60" customHeight="1" x14ac:dyDescent="0.3">
      <c r="A120" s="34"/>
      <c r="B120" s="56" t="s">
        <v>21</v>
      </c>
      <c r="C120" s="2" t="s">
        <v>42</v>
      </c>
      <c r="D120" s="1" t="s">
        <v>43</v>
      </c>
      <c r="E120" s="2">
        <v>30</v>
      </c>
      <c r="F120" s="2">
        <v>7.5</v>
      </c>
      <c r="G120" s="57">
        <v>27.6</v>
      </c>
      <c r="H120" s="43">
        <v>0.9</v>
      </c>
      <c r="I120" s="43">
        <v>1.86</v>
      </c>
      <c r="J120" s="44">
        <v>1.86</v>
      </c>
    </row>
    <row r="121" spans="1:10" ht="20.25" customHeight="1" x14ac:dyDescent="0.3">
      <c r="A121" s="34"/>
      <c r="B121" s="62" t="s">
        <v>105</v>
      </c>
      <c r="C121" s="13">
        <v>14</v>
      </c>
      <c r="D121" s="14" t="s">
        <v>34</v>
      </c>
      <c r="E121" s="13">
        <v>10</v>
      </c>
      <c r="F121" s="13">
        <v>6.5</v>
      </c>
      <c r="G121" s="43">
        <v>66</v>
      </c>
      <c r="H121" s="43">
        <v>0.08</v>
      </c>
      <c r="I121" s="43">
        <v>7.25</v>
      </c>
      <c r="J121" s="44">
        <v>0.13</v>
      </c>
    </row>
    <row r="122" spans="1:10" ht="20.25" customHeight="1" x14ac:dyDescent="0.3">
      <c r="A122" s="34"/>
      <c r="B122" s="2" t="s">
        <v>26</v>
      </c>
      <c r="C122" s="2" t="s">
        <v>32</v>
      </c>
      <c r="D122" s="7" t="s">
        <v>46</v>
      </c>
      <c r="E122" s="2">
        <v>30</v>
      </c>
      <c r="F122" s="2">
        <v>1.5</v>
      </c>
      <c r="G122" s="47">
        <v>82</v>
      </c>
      <c r="H122" s="47">
        <v>2.5</v>
      </c>
      <c r="I122" s="47">
        <v>0.3</v>
      </c>
      <c r="J122" s="48">
        <v>16.8</v>
      </c>
    </row>
    <row r="123" spans="1:10" ht="15.6" x14ac:dyDescent="0.3">
      <c r="A123" s="3"/>
      <c r="B123" s="2" t="s">
        <v>27</v>
      </c>
      <c r="C123" s="2" t="s">
        <v>32</v>
      </c>
      <c r="D123" s="7" t="s">
        <v>70</v>
      </c>
      <c r="E123" s="2">
        <v>30</v>
      </c>
      <c r="F123" s="2">
        <v>1.5</v>
      </c>
      <c r="G123" s="47">
        <v>70.14</v>
      </c>
      <c r="H123" s="47">
        <v>2.37</v>
      </c>
      <c r="I123" s="47">
        <v>0.3</v>
      </c>
      <c r="J123" s="48">
        <v>14.4</v>
      </c>
    </row>
    <row r="124" spans="1:10" ht="35.25" customHeight="1" x14ac:dyDescent="0.3">
      <c r="A124" s="3"/>
      <c r="B124" s="62" t="s">
        <v>14</v>
      </c>
      <c r="C124" s="2">
        <v>377</v>
      </c>
      <c r="D124" s="1" t="s">
        <v>44</v>
      </c>
      <c r="E124" s="2">
        <v>200</v>
      </c>
      <c r="F124" s="2">
        <v>5</v>
      </c>
      <c r="G124" s="57">
        <v>62</v>
      </c>
      <c r="H124" s="43">
        <v>7.0000000000000007E-2</v>
      </c>
      <c r="I124" s="43">
        <v>0.02</v>
      </c>
      <c r="J124" s="44">
        <v>10</v>
      </c>
    </row>
    <row r="125" spans="1:10" ht="39" customHeight="1" x14ac:dyDescent="0.3">
      <c r="A125" s="19"/>
      <c r="B125" s="2" t="s">
        <v>104</v>
      </c>
      <c r="C125" s="2" t="s">
        <v>32</v>
      </c>
      <c r="D125" s="85" t="s">
        <v>63</v>
      </c>
      <c r="E125" s="2">
        <v>100</v>
      </c>
      <c r="F125" s="2">
        <v>22</v>
      </c>
      <c r="G125" s="63">
        <v>87.5</v>
      </c>
      <c r="H125" s="64">
        <v>5.6</v>
      </c>
      <c r="I125" s="64">
        <v>6.4</v>
      </c>
      <c r="J125" s="65">
        <v>8.1999999999999993</v>
      </c>
    </row>
    <row r="126" spans="1:10" ht="16.2" thickBot="1" x14ac:dyDescent="0.35">
      <c r="A126" s="8" t="s">
        <v>18</v>
      </c>
      <c r="B126" s="30"/>
      <c r="C126" s="11"/>
      <c r="D126" s="15" t="s">
        <v>28</v>
      </c>
      <c r="E126" s="8">
        <f>SUM(E119:E125)</f>
        <v>560</v>
      </c>
      <c r="F126" s="8">
        <f>SUM(F119:F125)</f>
        <v>84</v>
      </c>
      <c r="G126" s="84">
        <f>SUM(G119:G125)</f>
        <v>701.86</v>
      </c>
      <c r="H126" s="84">
        <f t="shared" ref="H126:J126" si="6">SUM(H119:H125)</f>
        <v>26.32</v>
      </c>
      <c r="I126" s="84">
        <f t="shared" si="6"/>
        <v>45.199999999999996</v>
      </c>
      <c r="J126" s="84">
        <f t="shared" si="6"/>
        <v>54.180000000000007</v>
      </c>
    </row>
    <row r="127" spans="1:10" ht="34.5" customHeight="1" x14ac:dyDescent="0.3">
      <c r="A127" s="56" t="s">
        <v>20</v>
      </c>
      <c r="B127" s="56" t="s">
        <v>21</v>
      </c>
      <c r="C127" s="17" t="s">
        <v>36</v>
      </c>
      <c r="D127" s="18" t="s">
        <v>78</v>
      </c>
      <c r="E127" s="17">
        <v>30</v>
      </c>
      <c r="F127" s="17">
        <v>5</v>
      </c>
      <c r="G127" s="40">
        <v>5.4</v>
      </c>
      <c r="H127" s="40">
        <v>0.32</v>
      </c>
      <c r="I127" s="40">
        <v>0.05</v>
      </c>
      <c r="J127" s="41">
        <v>0.86197999999999997</v>
      </c>
    </row>
    <row r="128" spans="1:10" ht="68.25" customHeight="1" x14ac:dyDescent="0.3">
      <c r="A128" s="34"/>
      <c r="B128" s="34" t="s">
        <v>22</v>
      </c>
      <c r="C128" s="2">
        <v>82</v>
      </c>
      <c r="D128" s="1" t="s">
        <v>79</v>
      </c>
      <c r="E128" s="2" t="s">
        <v>96</v>
      </c>
      <c r="F128" s="2">
        <v>16.5</v>
      </c>
      <c r="G128" s="43">
        <v>168.75</v>
      </c>
      <c r="H128" s="43">
        <v>3</v>
      </c>
      <c r="I128" s="43">
        <v>5.75</v>
      </c>
      <c r="J128" s="44">
        <v>17.62</v>
      </c>
    </row>
    <row r="129" spans="1:10" ht="29.25" customHeight="1" x14ac:dyDescent="0.3">
      <c r="A129" s="34"/>
      <c r="B129" s="34" t="s">
        <v>23</v>
      </c>
      <c r="C129" s="2">
        <v>291</v>
      </c>
      <c r="D129" s="1" t="s">
        <v>80</v>
      </c>
      <c r="E129" s="2">
        <v>200</v>
      </c>
      <c r="F129" s="2">
        <v>53</v>
      </c>
      <c r="G129" s="43">
        <v>452</v>
      </c>
      <c r="H129" s="43">
        <v>16.940000000000001</v>
      </c>
      <c r="I129" s="43">
        <v>10.46</v>
      </c>
      <c r="J129" s="44">
        <v>35.729999999999997</v>
      </c>
    </row>
    <row r="130" spans="1:10" ht="51" customHeight="1" x14ac:dyDescent="0.3">
      <c r="A130" s="34"/>
      <c r="B130" s="2" t="s">
        <v>25</v>
      </c>
      <c r="C130" s="2" t="s">
        <v>68</v>
      </c>
      <c r="D130" s="7" t="s">
        <v>69</v>
      </c>
      <c r="E130" s="2">
        <v>200</v>
      </c>
      <c r="F130" s="2">
        <v>6.5</v>
      </c>
      <c r="G130" s="43">
        <v>90.36</v>
      </c>
      <c r="H130" s="43">
        <v>0.11</v>
      </c>
      <c r="I130" s="43">
        <v>0.08</v>
      </c>
      <c r="J130" s="44">
        <v>21.27</v>
      </c>
    </row>
    <row r="131" spans="1:10" ht="15.6" x14ac:dyDescent="0.3">
      <c r="A131" s="34"/>
      <c r="B131" s="2" t="s">
        <v>26</v>
      </c>
      <c r="C131" s="2" t="s">
        <v>32</v>
      </c>
      <c r="D131" s="7" t="s">
        <v>46</v>
      </c>
      <c r="E131" s="2">
        <v>30</v>
      </c>
      <c r="F131" s="2">
        <v>1.5</v>
      </c>
      <c r="G131" s="47">
        <v>82</v>
      </c>
      <c r="H131" s="47">
        <v>2.5</v>
      </c>
      <c r="I131" s="47">
        <v>0.3</v>
      </c>
      <c r="J131" s="48">
        <v>16.8</v>
      </c>
    </row>
    <row r="132" spans="1:10" ht="18" customHeight="1" x14ac:dyDescent="0.3">
      <c r="A132" s="34"/>
      <c r="B132" s="2" t="s">
        <v>27</v>
      </c>
      <c r="C132" s="2" t="s">
        <v>32</v>
      </c>
      <c r="D132" s="7" t="s">
        <v>70</v>
      </c>
      <c r="E132" s="2">
        <v>30</v>
      </c>
      <c r="F132" s="2">
        <v>1.5</v>
      </c>
      <c r="G132" s="47">
        <v>70.14</v>
      </c>
      <c r="H132" s="47">
        <v>2.37</v>
      </c>
      <c r="I132" s="47">
        <v>0.3</v>
      </c>
      <c r="J132" s="48">
        <v>14.4</v>
      </c>
    </row>
    <row r="133" spans="1:10" ht="19.5" customHeight="1" thickBot="1" x14ac:dyDescent="0.35">
      <c r="A133" s="66" t="s">
        <v>18</v>
      </c>
      <c r="B133" s="67"/>
      <c r="C133" s="66"/>
      <c r="D133" s="68"/>
      <c r="E133" s="82">
        <v>750</v>
      </c>
      <c r="F133" s="83">
        <f>SUM(F127:F132)</f>
        <v>84</v>
      </c>
      <c r="G133" s="69">
        <f>SUM(G127:G132)</f>
        <v>868.65</v>
      </c>
      <c r="H133" s="69">
        <f t="shared" ref="H133:J133" si="7">SUM(H127:H132)</f>
        <v>25.240000000000002</v>
      </c>
      <c r="I133" s="69">
        <f t="shared" si="7"/>
        <v>16.940000000000001</v>
      </c>
      <c r="J133" s="69">
        <f t="shared" si="7"/>
        <v>106.68198</v>
      </c>
    </row>
    <row r="134" spans="1:10" ht="15.6" x14ac:dyDescent="0.3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ht="15.6" x14ac:dyDescent="0.3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ht="15.6" x14ac:dyDescent="0.3">
      <c r="A136" s="119"/>
      <c r="B136" s="119"/>
      <c r="C136" s="119"/>
      <c r="D136" s="119"/>
      <c r="E136" s="119"/>
      <c r="F136" s="119"/>
      <c r="G136" s="119"/>
      <c r="H136" s="119"/>
      <c r="I136" s="119"/>
      <c r="J136" s="32"/>
    </row>
    <row r="137" spans="1:10" ht="15.6" x14ac:dyDescent="0.3">
      <c r="A137" s="111"/>
      <c r="B137" s="114"/>
      <c r="C137" s="114"/>
      <c r="D137" s="111"/>
      <c r="E137" s="111"/>
      <c r="F137" s="111"/>
      <c r="G137" s="111"/>
      <c r="H137" s="111"/>
      <c r="I137" s="29"/>
      <c r="J137" s="32"/>
    </row>
    <row r="138" spans="1:10" ht="15.6" x14ac:dyDescent="0.3">
      <c r="A138" s="119"/>
      <c r="B138" s="119"/>
      <c r="C138" s="119"/>
      <c r="D138" s="119"/>
      <c r="E138" s="119"/>
      <c r="F138" s="119"/>
      <c r="G138" s="119"/>
      <c r="H138" s="119"/>
      <c r="I138" s="29"/>
      <c r="J138" s="32"/>
    </row>
    <row r="139" spans="1:10" ht="15.6" x14ac:dyDescent="0.3">
      <c r="A139" s="32"/>
      <c r="B139" s="32"/>
      <c r="C139" s="115"/>
      <c r="D139" s="32"/>
      <c r="E139" s="32"/>
      <c r="F139" s="32"/>
      <c r="G139" s="32"/>
      <c r="H139" s="32"/>
      <c r="I139" s="32"/>
      <c r="J139" s="32"/>
    </row>
    <row r="140" spans="1:10" ht="15.6" x14ac:dyDescent="0.3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ht="15.6" x14ac:dyDescent="0.3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ht="15.6" x14ac:dyDescent="0.3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ht="15.6" x14ac:dyDescent="0.3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ht="15.6" x14ac:dyDescent="0.3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ht="15.6" x14ac:dyDescent="0.3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ht="15.6" x14ac:dyDescent="0.3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ht="15.6" x14ac:dyDescent="0.3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ht="15.6" x14ac:dyDescent="0.3">
      <c r="A148" s="32" t="s">
        <v>0</v>
      </c>
      <c r="B148" s="116" t="s">
        <v>106</v>
      </c>
      <c r="C148" s="117"/>
      <c r="D148" s="118"/>
      <c r="E148" s="32"/>
      <c r="F148" s="33" t="s">
        <v>95</v>
      </c>
      <c r="G148" s="34"/>
      <c r="H148" s="32">
        <v>5</v>
      </c>
      <c r="I148" s="32" t="s">
        <v>1</v>
      </c>
      <c r="J148" s="35"/>
    </row>
    <row r="149" spans="1:10" ht="16.2" thickBot="1" x14ac:dyDescent="0.35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ht="31.8" thickBot="1" x14ac:dyDescent="0.35">
      <c r="A150" s="86" t="s">
        <v>2</v>
      </c>
      <c r="B150" s="71" t="s">
        <v>3</v>
      </c>
      <c r="C150" s="71" t="s">
        <v>4</v>
      </c>
      <c r="D150" s="71" t="s">
        <v>5</v>
      </c>
      <c r="E150" s="72" t="s">
        <v>6</v>
      </c>
      <c r="F150" s="71" t="s">
        <v>7</v>
      </c>
      <c r="G150" s="72" t="s">
        <v>8</v>
      </c>
      <c r="H150" s="71" t="s">
        <v>9</v>
      </c>
      <c r="I150" s="71" t="s">
        <v>10</v>
      </c>
      <c r="J150" s="73" t="s">
        <v>11</v>
      </c>
    </row>
    <row r="151" spans="1:10" ht="47.25" customHeight="1" x14ac:dyDescent="0.3">
      <c r="A151" s="87" t="s">
        <v>12</v>
      </c>
      <c r="B151" s="104" t="s">
        <v>13</v>
      </c>
      <c r="C151" s="10">
        <v>120</v>
      </c>
      <c r="D151" s="9" t="s">
        <v>45</v>
      </c>
      <c r="E151" s="10">
        <v>200</v>
      </c>
      <c r="F151" s="10">
        <v>12</v>
      </c>
      <c r="G151" s="79">
        <v>120</v>
      </c>
      <c r="H151" s="79">
        <v>4.4000000000000004</v>
      </c>
      <c r="I151" s="79">
        <v>3.84</v>
      </c>
      <c r="J151" s="80">
        <v>14.4</v>
      </c>
    </row>
    <row r="152" spans="1:10" ht="41.25" customHeight="1" x14ac:dyDescent="0.3">
      <c r="A152" s="88"/>
      <c r="B152" s="113" t="s">
        <v>29</v>
      </c>
      <c r="C152" s="2">
        <v>14</v>
      </c>
      <c r="D152" s="1" t="s">
        <v>34</v>
      </c>
      <c r="E152" s="2">
        <v>10</v>
      </c>
      <c r="F152" s="2">
        <v>6.5</v>
      </c>
      <c r="G152" s="43">
        <v>66</v>
      </c>
      <c r="H152" s="43">
        <v>0.08</v>
      </c>
      <c r="I152" s="43">
        <v>7.25</v>
      </c>
      <c r="J152" s="44">
        <v>0.13</v>
      </c>
    </row>
    <row r="153" spans="1:10" ht="33" customHeight="1" x14ac:dyDescent="0.3">
      <c r="A153" s="88"/>
      <c r="B153" s="113" t="s">
        <v>14</v>
      </c>
      <c r="C153" s="2">
        <v>379</v>
      </c>
      <c r="D153" s="1" t="s">
        <v>17</v>
      </c>
      <c r="E153" s="2">
        <v>200</v>
      </c>
      <c r="F153" s="2">
        <v>12.5</v>
      </c>
      <c r="G153" s="43">
        <v>90.8</v>
      </c>
      <c r="H153" s="43">
        <v>3.8</v>
      </c>
      <c r="I153" s="43">
        <v>3.5</v>
      </c>
      <c r="J153" s="44">
        <v>12.4</v>
      </c>
    </row>
    <row r="154" spans="1:10" ht="23.25" customHeight="1" x14ac:dyDescent="0.3">
      <c r="A154" s="89"/>
      <c r="B154" s="2" t="s">
        <v>30</v>
      </c>
      <c r="C154" s="13">
        <v>388</v>
      </c>
      <c r="D154" s="14" t="s">
        <v>98</v>
      </c>
      <c r="E154" s="13" t="s">
        <v>47</v>
      </c>
      <c r="F154" s="13">
        <v>26.97</v>
      </c>
      <c r="G154" s="43">
        <v>52</v>
      </c>
      <c r="H154" s="43">
        <v>0.4</v>
      </c>
      <c r="I154" s="43">
        <v>0</v>
      </c>
      <c r="J154" s="44">
        <v>12.6</v>
      </c>
    </row>
    <row r="155" spans="1:10" ht="30" customHeight="1" x14ac:dyDescent="0.3">
      <c r="A155" s="89"/>
      <c r="B155" s="2" t="s">
        <v>26</v>
      </c>
      <c r="C155" s="2" t="s">
        <v>32</v>
      </c>
      <c r="D155" s="1" t="s">
        <v>46</v>
      </c>
      <c r="E155" s="2">
        <v>30</v>
      </c>
      <c r="F155" s="2">
        <v>1.5</v>
      </c>
      <c r="G155" s="47">
        <v>82</v>
      </c>
      <c r="H155" s="47">
        <v>2.5</v>
      </c>
      <c r="I155" s="47">
        <v>0.3</v>
      </c>
      <c r="J155" s="48">
        <v>16.8</v>
      </c>
    </row>
    <row r="156" spans="1:10" ht="42.75" customHeight="1" x14ac:dyDescent="0.3">
      <c r="A156" s="89"/>
      <c r="B156" s="113" t="s">
        <v>25</v>
      </c>
      <c r="C156" s="2" t="s">
        <v>32</v>
      </c>
      <c r="D156" s="14" t="s">
        <v>94</v>
      </c>
      <c r="E156" s="2">
        <v>35</v>
      </c>
      <c r="F156" s="2">
        <v>24.53</v>
      </c>
      <c r="G156" s="43">
        <v>123.9</v>
      </c>
      <c r="H156" s="43">
        <v>2.4500000000000002</v>
      </c>
      <c r="I156" s="43">
        <v>1.19</v>
      </c>
      <c r="J156" s="44">
        <v>28.7</v>
      </c>
    </row>
    <row r="157" spans="1:10" ht="21" customHeight="1" thickBot="1" x14ac:dyDescent="0.35">
      <c r="A157" s="92" t="s">
        <v>18</v>
      </c>
      <c r="B157" s="8"/>
      <c r="C157" s="8"/>
      <c r="D157" s="15" t="s">
        <v>28</v>
      </c>
      <c r="E157" s="8">
        <v>575</v>
      </c>
      <c r="F157" s="8">
        <f>SUM(F151:F156)</f>
        <v>84</v>
      </c>
      <c r="G157" s="46">
        <f>SUM(G151:G156)</f>
        <v>534.70000000000005</v>
      </c>
      <c r="H157" s="46">
        <f t="shared" ref="H157:J157" si="8">SUM(H151:H156)</f>
        <v>13.630000000000003</v>
      </c>
      <c r="I157" s="46">
        <f t="shared" si="8"/>
        <v>16.080000000000002</v>
      </c>
      <c r="J157" s="93">
        <f t="shared" si="8"/>
        <v>85.03</v>
      </c>
    </row>
    <row r="158" spans="1:10" ht="51" customHeight="1" x14ac:dyDescent="0.3">
      <c r="A158" s="91" t="s">
        <v>20</v>
      </c>
      <c r="B158" s="112" t="s">
        <v>22</v>
      </c>
      <c r="C158" s="6">
        <v>106</v>
      </c>
      <c r="D158" s="5" t="s">
        <v>81</v>
      </c>
      <c r="E158" s="6">
        <v>250</v>
      </c>
      <c r="F158" s="6">
        <v>22.5</v>
      </c>
      <c r="G158" s="40">
        <v>168.5</v>
      </c>
      <c r="H158" s="40">
        <v>2.2000000000000002</v>
      </c>
      <c r="I158" s="40">
        <v>2.77</v>
      </c>
      <c r="J158" s="41">
        <v>15.37</v>
      </c>
    </row>
    <row r="159" spans="1:10" ht="37.5" customHeight="1" x14ac:dyDescent="0.3">
      <c r="A159" s="88"/>
      <c r="B159" s="113" t="s">
        <v>23</v>
      </c>
      <c r="C159" s="2">
        <v>713</v>
      </c>
      <c r="D159" s="1" t="s">
        <v>99</v>
      </c>
      <c r="E159" s="2">
        <v>200</v>
      </c>
      <c r="F159" s="2">
        <v>53</v>
      </c>
      <c r="G159" s="24">
        <v>370.85</v>
      </c>
      <c r="H159" s="24">
        <v>20.36</v>
      </c>
      <c r="I159" s="24">
        <v>22.74</v>
      </c>
      <c r="J159" s="25">
        <v>20.84</v>
      </c>
    </row>
    <row r="160" spans="1:10" ht="44.25" customHeight="1" x14ac:dyDescent="0.3">
      <c r="A160" s="88"/>
      <c r="B160" s="113" t="s">
        <v>25</v>
      </c>
      <c r="C160" s="2">
        <v>349</v>
      </c>
      <c r="D160" s="1" t="s">
        <v>73</v>
      </c>
      <c r="E160" s="2">
        <v>200</v>
      </c>
      <c r="F160" s="2">
        <v>5.5</v>
      </c>
      <c r="G160" s="43">
        <v>132.80000000000001</v>
      </c>
      <c r="H160" s="43">
        <v>0.66</v>
      </c>
      <c r="I160" s="43">
        <v>0.09</v>
      </c>
      <c r="J160" s="44">
        <v>17.8</v>
      </c>
    </row>
    <row r="161" spans="1:10" ht="27" customHeight="1" x14ac:dyDescent="0.3">
      <c r="A161" s="88"/>
      <c r="B161" s="2" t="s">
        <v>26</v>
      </c>
      <c r="C161" s="2" t="s">
        <v>32</v>
      </c>
      <c r="D161" s="7" t="s">
        <v>46</v>
      </c>
      <c r="E161" s="2">
        <v>30</v>
      </c>
      <c r="F161" s="2">
        <v>1.5</v>
      </c>
      <c r="G161" s="47">
        <v>82</v>
      </c>
      <c r="H161" s="47">
        <v>2.5</v>
      </c>
      <c r="I161" s="47">
        <v>0.3</v>
      </c>
      <c r="J161" s="48">
        <v>16.8</v>
      </c>
    </row>
    <row r="162" spans="1:10" ht="24" customHeight="1" x14ac:dyDescent="0.3">
      <c r="A162" s="88"/>
      <c r="B162" s="2" t="s">
        <v>27</v>
      </c>
      <c r="C162" s="2" t="s">
        <v>32</v>
      </c>
      <c r="D162" s="7" t="s">
        <v>70</v>
      </c>
      <c r="E162" s="2">
        <v>30</v>
      </c>
      <c r="F162" s="2">
        <v>1.5</v>
      </c>
      <c r="G162" s="47">
        <v>70.14</v>
      </c>
      <c r="H162" s="47">
        <v>2.37</v>
      </c>
      <c r="I162" s="47">
        <v>0.3</v>
      </c>
      <c r="J162" s="48">
        <v>14.4</v>
      </c>
    </row>
    <row r="163" spans="1:10" ht="24" customHeight="1" thickBot="1" x14ac:dyDescent="0.35">
      <c r="A163" s="90" t="s">
        <v>18</v>
      </c>
      <c r="B163" s="106"/>
      <c r="C163" s="58"/>
      <c r="D163" s="70"/>
      <c r="E163" s="94">
        <v>710</v>
      </c>
      <c r="F163" s="95">
        <f>SUM(F158:F162)</f>
        <v>84</v>
      </c>
      <c r="G163" s="46">
        <f>SUM(G158:G162)</f>
        <v>824.29000000000008</v>
      </c>
      <c r="H163" s="46">
        <f t="shared" ref="H163:J163" si="9">SUM(H158:H162)</f>
        <v>28.09</v>
      </c>
      <c r="I163" s="46">
        <f t="shared" si="9"/>
        <v>26.2</v>
      </c>
      <c r="J163" s="93">
        <f t="shared" si="9"/>
        <v>85.210000000000008</v>
      </c>
    </row>
    <row r="164" spans="1:10" ht="15.6" x14ac:dyDescent="0.3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ht="15.6" x14ac:dyDescent="0.3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ht="15.6" x14ac:dyDescent="0.3">
      <c r="A166" s="119"/>
      <c r="B166" s="119"/>
      <c r="C166" s="119"/>
      <c r="D166" s="119"/>
      <c r="E166" s="119"/>
      <c r="F166" s="119"/>
      <c r="G166" s="119"/>
      <c r="H166" s="119"/>
      <c r="I166" s="119"/>
      <c r="J166" s="32"/>
    </row>
    <row r="167" spans="1:10" ht="15.6" x14ac:dyDescent="0.3">
      <c r="A167" s="111"/>
      <c r="B167" s="114"/>
      <c r="C167" s="114"/>
      <c r="D167" s="111"/>
      <c r="E167" s="111"/>
      <c r="F167" s="111"/>
      <c r="G167" s="111"/>
      <c r="H167" s="111"/>
      <c r="I167" s="29"/>
      <c r="J167" s="32"/>
    </row>
    <row r="168" spans="1:10" ht="15.6" x14ac:dyDescent="0.3">
      <c r="A168" s="119"/>
      <c r="B168" s="119"/>
      <c r="C168" s="119"/>
      <c r="D168" s="119"/>
      <c r="E168" s="119"/>
      <c r="F168" s="119"/>
      <c r="G168" s="119"/>
      <c r="H168" s="119"/>
      <c r="I168" s="29"/>
      <c r="J168" s="32"/>
    </row>
    <row r="169" spans="1:10" ht="15.6" x14ac:dyDescent="0.3">
      <c r="A169" s="32"/>
      <c r="B169" s="32"/>
      <c r="C169" s="115"/>
      <c r="D169" s="32"/>
      <c r="E169" s="32"/>
      <c r="F169" s="32"/>
      <c r="G169" s="32"/>
      <c r="H169" s="32"/>
      <c r="I169" s="32"/>
      <c r="J169" s="32"/>
    </row>
    <row r="170" spans="1:10" ht="15.6" x14ac:dyDescent="0.3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ht="15.6" x14ac:dyDescent="0.3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ht="15.6" x14ac:dyDescent="0.3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ht="15.6" x14ac:dyDescent="0.3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ht="15.6" x14ac:dyDescent="0.3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ht="15.6" x14ac:dyDescent="0.3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ht="15.6" x14ac:dyDescent="0.3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ht="15.6" x14ac:dyDescent="0.3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ht="15.6" x14ac:dyDescent="0.3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ht="15.6" x14ac:dyDescent="0.3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ht="15.6" x14ac:dyDescent="0.3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ht="15.6" x14ac:dyDescent="0.3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ht="15.6" x14ac:dyDescent="0.3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ht="15.6" x14ac:dyDescent="0.3">
      <c r="A183" s="32" t="s">
        <v>0</v>
      </c>
      <c r="B183" s="116" t="s">
        <v>106</v>
      </c>
      <c r="C183" s="117"/>
      <c r="D183" s="118"/>
      <c r="E183" s="32"/>
      <c r="F183" s="33" t="s">
        <v>95</v>
      </c>
      <c r="G183" s="34"/>
      <c r="H183" s="32">
        <v>6</v>
      </c>
      <c r="I183" s="32" t="s">
        <v>1</v>
      </c>
      <c r="J183" s="35"/>
    </row>
    <row r="184" spans="1:10" ht="16.2" thickBot="1" x14ac:dyDescent="0.35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ht="31.8" thickBot="1" x14ac:dyDescent="0.35">
      <c r="A185" s="102" t="s">
        <v>2</v>
      </c>
      <c r="B185" s="53" t="s">
        <v>3</v>
      </c>
      <c r="C185" s="53" t="s">
        <v>4</v>
      </c>
      <c r="D185" s="53" t="s">
        <v>5</v>
      </c>
      <c r="E185" s="54" t="s">
        <v>6</v>
      </c>
      <c r="F185" s="53" t="s">
        <v>7</v>
      </c>
      <c r="G185" s="54" t="s">
        <v>8</v>
      </c>
      <c r="H185" s="53" t="s">
        <v>9</v>
      </c>
      <c r="I185" s="53" t="s">
        <v>10</v>
      </c>
      <c r="J185" s="55" t="s">
        <v>11</v>
      </c>
    </row>
    <row r="186" spans="1:10" ht="35.25" customHeight="1" x14ac:dyDescent="0.3">
      <c r="A186" s="91" t="s">
        <v>12</v>
      </c>
      <c r="B186" s="112" t="s">
        <v>21</v>
      </c>
      <c r="C186" s="17" t="s">
        <v>36</v>
      </c>
      <c r="D186" s="18" t="s">
        <v>48</v>
      </c>
      <c r="E186" s="17">
        <v>30</v>
      </c>
      <c r="F186" s="17">
        <v>4.5</v>
      </c>
      <c r="G186" s="40">
        <v>5.4</v>
      </c>
      <c r="H186" s="40">
        <v>0.32</v>
      </c>
      <c r="I186" s="40">
        <v>0.05</v>
      </c>
      <c r="J186" s="41">
        <v>0.86197999999999997</v>
      </c>
    </row>
    <row r="187" spans="1:10" ht="30.75" customHeight="1" x14ac:dyDescent="0.3">
      <c r="A187" s="88"/>
      <c r="B187" s="113" t="s">
        <v>23</v>
      </c>
      <c r="C187" s="2">
        <v>243</v>
      </c>
      <c r="D187" s="1" t="s">
        <v>49</v>
      </c>
      <c r="E187" s="2">
        <v>60</v>
      </c>
      <c r="F187" s="2">
        <v>27</v>
      </c>
      <c r="G187" s="43">
        <v>178.9</v>
      </c>
      <c r="H187" s="43">
        <v>5.55</v>
      </c>
      <c r="I187" s="43">
        <v>15.55</v>
      </c>
      <c r="J187" s="44">
        <v>0.25</v>
      </c>
    </row>
    <row r="188" spans="1:10" ht="29.25" customHeight="1" x14ac:dyDescent="0.3">
      <c r="A188" s="88"/>
      <c r="B188" s="113" t="s">
        <v>24</v>
      </c>
      <c r="C188" s="2">
        <v>23</v>
      </c>
      <c r="D188" s="1" t="s">
        <v>50</v>
      </c>
      <c r="E188" s="2">
        <v>150</v>
      </c>
      <c r="F188" s="2">
        <v>8</v>
      </c>
      <c r="G188" s="24">
        <v>201.9</v>
      </c>
      <c r="H188" s="24">
        <v>5.4</v>
      </c>
      <c r="I188" s="24">
        <v>6.3</v>
      </c>
      <c r="J188" s="25">
        <v>39.75</v>
      </c>
    </row>
    <row r="189" spans="1:10" ht="29.25" customHeight="1" x14ac:dyDescent="0.3">
      <c r="A189" s="89"/>
      <c r="B189" s="2" t="s">
        <v>26</v>
      </c>
      <c r="C189" s="2" t="s">
        <v>32</v>
      </c>
      <c r="D189" s="1" t="s">
        <v>46</v>
      </c>
      <c r="E189" s="2">
        <v>30</v>
      </c>
      <c r="F189" s="2">
        <v>1.5</v>
      </c>
      <c r="G189" s="47">
        <v>82</v>
      </c>
      <c r="H189" s="47">
        <v>2.5</v>
      </c>
      <c r="I189" s="47">
        <v>0.3</v>
      </c>
      <c r="J189" s="48">
        <v>16.8</v>
      </c>
    </row>
    <row r="190" spans="1:10" ht="27.75" customHeight="1" x14ac:dyDescent="0.3">
      <c r="A190" s="89"/>
      <c r="B190" s="113" t="s">
        <v>14</v>
      </c>
      <c r="C190" s="2">
        <v>377</v>
      </c>
      <c r="D190" s="1" t="s">
        <v>44</v>
      </c>
      <c r="E190" s="2">
        <v>200</v>
      </c>
      <c r="F190" s="2">
        <v>5</v>
      </c>
      <c r="G190" s="43">
        <v>62</v>
      </c>
      <c r="H190" s="43">
        <v>7.0000000000000007E-2</v>
      </c>
      <c r="I190" s="43">
        <v>0.02</v>
      </c>
      <c r="J190" s="44">
        <v>10</v>
      </c>
    </row>
    <row r="191" spans="1:10" ht="25.5" customHeight="1" x14ac:dyDescent="0.3">
      <c r="A191" s="89"/>
      <c r="B191" s="2" t="s">
        <v>104</v>
      </c>
      <c r="C191" s="2"/>
      <c r="D191" s="1" t="s">
        <v>63</v>
      </c>
      <c r="E191" s="2">
        <v>100</v>
      </c>
      <c r="F191" s="2">
        <v>20.81</v>
      </c>
      <c r="G191" s="43">
        <v>87.5</v>
      </c>
      <c r="H191" s="43">
        <v>5.6</v>
      </c>
      <c r="I191" s="43">
        <v>6.4</v>
      </c>
      <c r="J191" s="44">
        <v>8.1999999999999993</v>
      </c>
    </row>
    <row r="192" spans="1:10" ht="36.75" customHeight="1" x14ac:dyDescent="0.3">
      <c r="A192" s="89"/>
      <c r="B192" s="2" t="s">
        <v>30</v>
      </c>
      <c r="C192" s="2">
        <v>338</v>
      </c>
      <c r="D192" s="1" t="s">
        <v>35</v>
      </c>
      <c r="E192" s="2" t="s">
        <v>19</v>
      </c>
      <c r="F192" s="2">
        <v>17.190000000000001</v>
      </c>
      <c r="G192" s="43">
        <v>52</v>
      </c>
      <c r="H192" s="43">
        <v>1.5</v>
      </c>
      <c r="I192" s="43">
        <v>0</v>
      </c>
      <c r="J192" s="44">
        <v>23.6</v>
      </c>
    </row>
    <row r="193" spans="1:10" ht="24" customHeight="1" thickBot="1" x14ac:dyDescent="0.35">
      <c r="A193" s="92" t="s">
        <v>18</v>
      </c>
      <c r="B193" s="8"/>
      <c r="C193" s="8"/>
      <c r="D193" s="15" t="s">
        <v>28</v>
      </c>
      <c r="E193" s="8">
        <v>670</v>
      </c>
      <c r="F193" s="8">
        <f>SUM(F186:F192)</f>
        <v>84</v>
      </c>
      <c r="G193" s="46">
        <f>SUM(G186:G192)</f>
        <v>669.7</v>
      </c>
      <c r="H193" s="46">
        <f t="shared" ref="H193:J193" si="10">SUM(H186:H192)</f>
        <v>20.939999999999998</v>
      </c>
      <c r="I193" s="46">
        <f t="shared" si="10"/>
        <v>28.620000000000005</v>
      </c>
      <c r="J193" s="93">
        <f t="shared" si="10"/>
        <v>99.461980000000011</v>
      </c>
    </row>
    <row r="194" spans="1:10" ht="41.25" customHeight="1" x14ac:dyDescent="0.3">
      <c r="A194" s="91" t="s">
        <v>20</v>
      </c>
      <c r="B194" s="112" t="s">
        <v>21</v>
      </c>
      <c r="C194" s="17" t="s">
        <v>36</v>
      </c>
      <c r="D194" s="18" t="s">
        <v>48</v>
      </c>
      <c r="E194" s="17">
        <v>40</v>
      </c>
      <c r="F194" s="17">
        <v>6.5</v>
      </c>
      <c r="G194" s="40">
        <v>7.2</v>
      </c>
      <c r="H194" s="40">
        <v>0.43</v>
      </c>
      <c r="I194" s="40">
        <v>7.0000000000000007E-2</v>
      </c>
      <c r="J194" s="41">
        <v>1.1499999999999999</v>
      </c>
    </row>
    <row r="195" spans="1:10" ht="39.75" customHeight="1" x14ac:dyDescent="0.3">
      <c r="A195" s="88"/>
      <c r="B195" s="113" t="s">
        <v>22</v>
      </c>
      <c r="C195" s="2">
        <v>88</v>
      </c>
      <c r="D195" s="1" t="s">
        <v>82</v>
      </c>
      <c r="E195" s="2" t="s">
        <v>96</v>
      </c>
      <c r="F195" s="2">
        <v>15.5</v>
      </c>
      <c r="G195" s="43">
        <v>95.62</v>
      </c>
      <c r="H195" s="43">
        <v>2.87</v>
      </c>
      <c r="I195" s="43">
        <v>2.5</v>
      </c>
      <c r="J195" s="44">
        <v>21</v>
      </c>
    </row>
    <row r="196" spans="1:10" ht="29.25" customHeight="1" x14ac:dyDescent="0.3">
      <c r="A196" s="88"/>
      <c r="B196" s="113" t="s">
        <v>23</v>
      </c>
      <c r="C196" s="2">
        <v>243</v>
      </c>
      <c r="D196" s="1" t="s">
        <v>49</v>
      </c>
      <c r="E196" s="2">
        <v>60</v>
      </c>
      <c r="F196" s="2">
        <v>27</v>
      </c>
      <c r="G196" s="43">
        <v>178.9</v>
      </c>
      <c r="H196" s="43">
        <v>5.55</v>
      </c>
      <c r="I196" s="43">
        <v>15.55</v>
      </c>
      <c r="J196" s="44">
        <v>0.25</v>
      </c>
    </row>
    <row r="197" spans="1:10" ht="32.25" customHeight="1" x14ac:dyDescent="0.3">
      <c r="A197" s="88"/>
      <c r="B197" s="113" t="s">
        <v>24</v>
      </c>
      <c r="C197" s="2">
        <v>23</v>
      </c>
      <c r="D197" s="1" t="s">
        <v>50</v>
      </c>
      <c r="E197" s="2">
        <v>150</v>
      </c>
      <c r="F197" s="2">
        <v>8</v>
      </c>
      <c r="G197" s="24">
        <v>201.9</v>
      </c>
      <c r="H197" s="24">
        <v>5.4</v>
      </c>
      <c r="I197" s="24">
        <v>6.3</v>
      </c>
      <c r="J197" s="25">
        <v>39.75</v>
      </c>
    </row>
    <row r="198" spans="1:10" ht="34.5" customHeight="1" x14ac:dyDescent="0.3">
      <c r="A198" s="88"/>
      <c r="B198" s="2" t="s">
        <v>25</v>
      </c>
      <c r="C198" s="2" t="s">
        <v>68</v>
      </c>
      <c r="D198" s="7" t="s">
        <v>69</v>
      </c>
      <c r="E198" s="2">
        <v>200</v>
      </c>
      <c r="F198" s="2">
        <v>6.5</v>
      </c>
      <c r="G198" s="43">
        <v>90.36</v>
      </c>
      <c r="H198" s="43">
        <v>0.11</v>
      </c>
      <c r="I198" s="43">
        <v>0.08</v>
      </c>
      <c r="J198" s="44">
        <v>21.27</v>
      </c>
    </row>
    <row r="199" spans="1:10" ht="21.75" customHeight="1" x14ac:dyDescent="0.3">
      <c r="A199" s="88"/>
      <c r="B199" s="2" t="s">
        <v>26</v>
      </c>
      <c r="C199" s="2" t="s">
        <v>32</v>
      </c>
      <c r="D199" s="7" t="s">
        <v>46</v>
      </c>
      <c r="E199" s="2">
        <v>30</v>
      </c>
      <c r="F199" s="2">
        <v>1.5</v>
      </c>
      <c r="G199" s="47">
        <v>82</v>
      </c>
      <c r="H199" s="47">
        <v>2.5</v>
      </c>
      <c r="I199" s="47">
        <v>0.3</v>
      </c>
      <c r="J199" s="48">
        <v>16.8</v>
      </c>
    </row>
    <row r="200" spans="1:10" ht="23.25" customHeight="1" x14ac:dyDescent="0.3">
      <c r="A200" s="88"/>
      <c r="B200" s="2" t="s">
        <v>27</v>
      </c>
      <c r="C200" s="2" t="s">
        <v>32</v>
      </c>
      <c r="D200" s="7" t="s">
        <v>70</v>
      </c>
      <c r="E200" s="2">
        <v>30</v>
      </c>
      <c r="F200" s="2">
        <v>1.5</v>
      </c>
      <c r="G200" s="47">
        <v>70.14</v>
      </c>
      <c r="H200" s="47">
        <v>2.37</v>
      </c>
      <c r="I200" s="47">
        <v>0.3</v>
      </c>
      <c r="J200" s="48">
        <v>14.4</v>
      </c>
    </row>
    <row r="201" spans="1:10" ht="23.25" customHeight="1" x14ac:dyDescent="0.3">
      <c r="A201" s="88"/>
      <c r="B201" s="2" t="s">
        <v>30</v>
      </c>
      <c r="C201" s="2">
        <v>338</v>
      </c>
      <c r="D201" s="1" t="s">
        <v>35</v>
      </c>
      <c r="E201" s="2" t="s">
        <v>19</v>
      </c>
      <c r="F201" s="2">
        <v>17.5</v>
      </c>
      <c r="G201" s="43">
        <v>52</v>
      </c>
      <c r="H201" s="43">
        <v>1.5</v>
      </c>
      <c r="I201" s="43">
        <v>0</v>
      </c>
      <c r="J201" s="44">
        <v>23.6</v>
      </c>
    </row>
    <row r="202" spans="1:10" ht="21" customHeight="1" thickBot="1" x14ac:dyDescent="0.35">
      <c r="A202" s="90" t="s">
        <v>18</v>
      </c>
      <c r="B202" s="106"/>
      <c r="C202" s="58"/>
      <c r="D202" s="70"/>
      <c r="E202" s="94">
        <v>870</v>
      </c>
      <c r="F202" s="95">
        <f>SUM(F194:F201)</f>
        <v>84</v>
      </c>
      <c r="G202" s="46">
        <f>SUM(G194:G201)</f>
        <v>778.12</v>
      </c>
      <c r="H202" s="46">
        <f t="shared" ref="H202:J202" si="11">SUM(H194:H201)</f>
        <v>20.73</v>
      </c>
      <c r="I202" s="46">
        <f t="shared" si="11"/>
        <v>25.1</v>
      </c>
      <c r="J202" s="93">
        <f t="shared" si="11"/>
        <v>138.22</v>
      </c>
    </row>
    <row r="203" spans="1:10" ht="15.6" x14ac:dyDescent="0.3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ht="15.6" x14ac:dyDescent="0.3">
      <c r="A204" s="119"/>
      <c r="B204" s="119"/>
      <c r="C204" s="119"/>
      <c r="D204" s="119"/>
      <c r="E204" s="119"/>
      <c r="F204" s="119"/>
      <c r="G204" s="119"/>
      <c r="H204" s="119"/>
      <c r="I204" s="119"/>
      <c r="J204" s="32"/>
    </row>
    <row r="205" spans="1:10" ht="15.6" x14ac:dyDescent="0.3">
      <c r="A205" s="111"/>
      <c r="B205" s="114"/>
      <c r="C205" s="114"/>
      <c r="D205" s="111"/>
      <c r="E205" s="111"/>
      <c r="F205" s="111"/>
      <c r="G205" s="111"/>
      <c r="H205" s="111"/>
      <c r="I205" s="29"/>
      <c r="J205" s="32"/>
    </row>
    <row r="206" spans="1:10" ht="15.6" x14ac:dyDescent="0.3">
      <c r="A206" s="119"/>
      <c r="B206" s="119"/>
      <c r="C206" s="119"/>
      <c r="D206" s="119"/>
      <c r="E206" s="119"/>
      <c r="F206" s="119"/>
      <c r="G206" s="119"/>
      <c r="H206" s="119"/>
      <c r="I206" s="29"/>
      <c r="J206" s="32"/>
    </row>
    <row r="207" spans="1:10" ht="15.6" x14ac:dyDescent="0.3">
      <c r="A207" s="32"/>
      <c r="B207" s="32"/>
      <c r="C207" s="115"/>
      <c r="D207" s="32"/>
      <c r="E207" s="32"/>
      <c r="F207" s="32"/>
      <c r="G207" s="32"/>
      <c r="H207" s="32"/>
      <c r="I207" s="32"/>
      <c r="J207" s="32"/>
    </row>
    <row r="208" spans="1:10" ht="15.6" x14ac:dyDescent="0.3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ht="15.6" x14ac:dyDescent="0.3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ht="15.6" x14ac:dyDescent="0.3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ht="15.6" x14ac:dyDescent="0.3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ht="15.6" x14ac:dyDescent="0.3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ht="22.5" customHeight="1" x14ac:dyDescent="0.3">
      <c r="A213" s="32" t="s">
        <v>0</v>
      </c>
      <c r="B213" s="116" t="s">
        <v>106</v>
      </c>
      <c r="C213" s="117"/>
      <c r="D213" s="118"/>
      <c r="E213" s="32"/>
      <c r="F213" s="33" t="s">
        <v>95</v>
      </c>
      <c r="G213" s="34"/>
      <c r="H213" s="32">
        <v>7</v>
      </c>
      <c r="I213" s="32" t="s">
        <v>1</v>
      </c>
      <c r="J213" s="35"/>
    </row>
    <row r="214" spans="1:10" ht="16.2" thickBot="1" x14ac:dyDescent="0.35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ht="31.8" thickBot="1" x14ac:dyDescent="0.35">
      <c r="A215" s="102" t="s">
        <v>2</v>
      </c>
      <c r="B215" s="53" t="s">
        <v>3</v>
      </c>
      <c r="C215" s="53" t="s">
        <v>4</v>
      </c>
      <c r="D215" s="53" t="s">
        <v>5</v>
      </c>
      <c r="E215" s="54" t="s">
        <v>6</v>
      </c>
      <c r="F215" s="53" t="s">
        <v>7</v>
      </c>
      <c r="G215" s="54" t="s">
        <v>8</v>
      </c>
      <c r="H215" s="53" t="s">
        <v>9</v>
      </c>
      <c r="I215" s="53" t="s">
        <v>10</v>
      </c>
      <c r="J215" s="55" t="s">
        <v>11</v>
      </c>
    </row>
    <row r="216" spans="1:10" ht="26.25" customHeight="1" x14ac:dyDescent="0.3">
      <c r="A216" s="91" t="s">
        <v>12</v>
      </c>
      <c r="B216" s="112" t="s">
        <v>22</v>
      </c>
      <c r="C216" s="17">
        <v>290</v>
      </c>
      <c r="D216" s="18" t="s">
        <v>52</v>
      </c>
      <c r="E216" s="17">
        <v>90</v>
      </c>
      <c r="F216" s="17">
        <v>44</v>
      </c>
      <c r="G216" s="24">
        <v>163.80000000000001</v>
      </c>
      <c r="H216" s="24">
        <v>25.38</v>
      </c>
      <c r="I216" s="24">
        <v>6.48</v>
      </c>
      <c r="J216" s="25">
        <v>0.72</v>
      </c>
    </row>
    <row r="217" spans="1:10" ht="25.5" customHeight="1" x14ac:dyDescent="0.3">
      <c r="A217" s="88"/>
      <c r="B217" s="113" t="s">
        <v>23</v>
      </c>
      <c r="C217" s="2">
        <v>305</v>
      </c>
      <c r="D217" s="1" t="s">
        <v>53</v>
      </c>
      <c r="E217" s="2">
        <v>150</v>
      </c>
      <c r="F217" s="2">
        <v>12</v>
      </c>
      <c r="G217" s="24">
        <v>209</v>
      </c>
      <c r="H217" s="24">
        <v>3.7</v>
      </c>
      <c r="I217" s="24">
        <v>4.5999999999999996</v>
      </c>
      <c r="J217" s="25">
        <v>38.5</v>
      </c>
    </row>
    <row r="218" spans="1:10" ht="27.75" customHeight="1" x14ac:dyDescent="0.3">
      <c r="A218" s="88"/>
      <c r="B218" s="2" t="s">
        <v>26</v>
      </c>
      <c r="C218" s="2" t="s">
        <v>32</v>
      </c>
      <c r="D218" s="7" t="s">
        <v>46</v>
      </c>
      <c r="E218" s="2">
        <v>30</v>
      </c>
      <c r="F218" s="2">
        <v>1.5</v>
      </c>
      <c r="G218" s="47">
        <v>82</v>
      </c>
      <c r="H218" s="47">
        <v>2.5</v>
      </c>
      <c r="I218" s="47">
        <v>0.3</v>
      </c>
      <c r="J218" s="48">
        <v>16.8</v>
      </c>
    </row>
    <row r="219" spans="1:10" ht="30.75" customHeight="1" x14ac:dyDescent="0.3">
      <c r="A219" s="89"/>
      <c r="B219" s="2" t="s">
        <v>27</v>
      </c>
      <c r="C219" s="2" t="s">
        <v>32</v>
      </c>
      <c r="D219" s="7" t="s">
        <v>70</v>
      </c>
      <c r="E219" s="2">
        <v>30</v>
      </c>
      <c r="F219" s="2">
        <v>1.5</v>
      </c>
      <c r="G219" s="47">
        <v>70.14</v>
      </c>
      <c r="H219" s="47">
        <v>2.37</v>
      </c>
      <c r="I219" s="47">
        <v>0.3</v>
      </c>
      <c r="J219" s="48">
        <v>14.4</v>
      </c>
    </row>
    <row r="220" spans="1:10" ht="25.5" customHeight="1" x14ac:dyDescent="0.3">
      <c r="A220" s="89"/>
      <c r="B220" s="2" t="s">
        <v>14</v>
      </c>
      <c r="C220" s="2">
        <v>376</v>
      </c>
      <c r="D220" s="1" t="s">
        <v>54</v>
      </c>
      <c r="E220" s="2">
        <v>200</v>
      </c>
      <c r="F220" s="2">
        <v>2</v>
      </c>
      <c r="G220" s="24">
        <v>60</v>
      </c>
      <c r="H220" s="24">
        <v>7.0000000000000007E-2</v>
      </c>
      <c r="I220" s="24">
        <v>0.02</v>
      </c>
      <c r="J220" s="25">
        <v>10</v>
      </c>
    </row>
    <row r="221" spans="1:10" ht="27.75" customHeight="1" x14ac:dyDescent="0.3">
      <c r="A221" s="89"/>
      <c r="B221" s="2" t="s">
        <v>30</v>
      </c>
      <c r="C221" s="2">
        <v>338</v>
      </c>
      <c r="D221" s="1" t="s">
        <v>35</v>
      </c>
      <c r="E221" s="2" t="s">
        <v>19</v>
      </c>
      <c r="F221" s="2">
        <v>23</v>
      </c>
      <c r="G221" s="24">
        <v>52</v>
      </c>
      <c r="H221" s="24">
        <v>0.4</v>
      </c>
      <c r="I221" s="24">
        <v>0</v>
      </c>
      <c r="J221" s="25">
        <v>12.6</v>
      </c>
    </row>
    <row r="222" spans="1:10" ht="24.75" customHeight="1" thickBot="1" x14ac:dyDescent="0.35">
      <c r="A222" s="98" t="s">
        <v>18</v>
      </c>
      <c r="B222" s="19"/>
      <c r="C222" s="19"/>
      <c r="D222" s="99" t="s">
        <v>28</v>
      </c>
      <c r="E222" s="19">
        <v>600</v>
      </c>
      <c r="F222" s="19">
        <f>SUM(F216:F221)</f>
        <v>84</v>
      </c>
      <c r="G222" s="100">
        <f>SUM(G216:G221)</f>
        <v>636.94000000000005</v>
      </c>
      <c r="H222" s="100">
        <f t="shared" ref="H222:J222" si="12">SUM(H216:H221)</f>
        <v>34.419999999999995</v>
      </c>
      <c r="I222" s="100">
        <f t="shared" si="12"/>
        <v>11.700000000000001</v>
      </c>
      <c r="J222" s="101">
        <f t="shared" si="12"/>
        <v>93.02</v>
      </c>
    </row>
    <row r="223" spans="1:10" ht="41.25" customHeight="1" x14ac:dyDescent="0.3">
      <c r="A223" s="87" t="s">
        <v>20</v>
      </c>
      <c r="B223" s="104" t="s">
        <v>21</v>
      </c>
      <c r="C223" s="10" t="s">
        <v>42</v>
      </c>
      <c r="D223" s="9" t="s">
        <v>51</v>
      </c>
      <c r="E223" s="10">
        <v>20</v>
      </c>
      <c r="F223" s="10">
        <v>5</v>
      </c>
      <c r="G223" s="79">
        <v>18.399999999999999</v>
      </c>
      <c r="H223" s="79">
        <v>0.61</v>
      </c>
      <c r="I223" s="79">
        <v>1.24</v>
      </c>
      <c r="J223" s="80">
        <v>1.24</v>
      </c>
    </row>
    <row r="224" spans="1:10" ht="45" customHeight="1" x14ac:dyDescent="0.3">
      <c r="A224" s="88"/>
      <c r="B224" s="113" t="s">
        <v>22</v>
      </c>
      <c r="C224" s="2">
        <v>82</v>
      </c>
      <c r="D224" s="1" t="s">
        <v>79</v>
      </c>
      <c r="E224" s="2" t="s">
        <v>96</v>
      </c>
      <c r="F224" s="2">
        <v>17.5</v>
      </c>
      <c r="G224" s="43">
        <v>168.75</v>
      </c>
      <c r="H224" s="43">
        <v>3</v>
      </c>
      <c r="I224" s="43">
        <v>5.75</v>
      </c>
      <c r="J224" s="44">
        <v>17.62</v>
      </c>
    </row>
    <row r="225" spans="1:10" ht="27.75" customHeight="1" x14ac:dyDescent="0.3">
      <c r="A225" s="88"/>
      <c r="B225" s="113" t="s">
        <v>23</v>
      </c>
      <c r="C225" s="2">
        <v>290</v>
      </c>
      <c r="D225" s="1" t="s">
        <v>83</v>
      </c>
      <c r="E225" s="2">
        <v>90</v>
      </c>
      <c r="F225" s="2">
        <v>44</v>
      </c>
      <c r="G225" s="24">
        <v>163.80000000000001</v>
      </c>
      <c r="H225" s="24">
        <v>25.38</v>
      </c>
      <c r="I225" s="24">
        <v>6.48</v>
      </c>
      <c r="J225" s="25">
        <v>0.72</v>
      </c>
    </row>
    <row r="226" spans="1:10" ht="31.2" x14ac:dyDescent="0.3">
      <c r="A226" s="88"/>
      <c r="B226" s="113" t="s">
        <v>24</v>
      </c>
      <c r="C226" s="2">
        <v>752</v>
      </c>
      <c r="D226" s="1" t="s">
        <v>100</v>
      </c>
      <c r="E226" s="2">
        <v>150</v>
      </c>
      <c r="F226" s="2">
        <v>9</v>
      </c>
      <c r="G226" s="43">
        <v>231.9</v>
      </c>
      <c r="H226" s="43">
        <v>8.9</v>
      </c>
      <c r="I226" s="43">
        <v>4.0999999999999996</v>
      </c>
      <c r="J226" s="44">
        <v>39.799999999999997</v>
      </c>
    </row>
    <row r="227" spans="1:10" ht="38.25" customHeight="1" x14ac:dyDescent="0.3">
      <c r="A227" s="88"/>
      <c r="B227" s="113" t="s">
        <v>25</v>
      </c>
      <c r="C227" s="2">
        <v>349</v>
      </c>
      <c r="D227" s="1" t="s">
        <v>73</v>
      </c>
      <c r="E227" s="2">
        <v>200</v>
      </c>
      <c r="F227" s="2">
        <v>5.5</v>
      </c>
      <c r="G227" s="43">
        <v>132.80000000000001</v>
      </c>
      <c r="H227" s="43">
        <v>0.66</v>
      </c>
      <c r="I227" s="43">
        <v>0.09</v>
      </c>
      <c r="J227" s="44">
        <v>17.8</v>
      </c>
    </row>
    <row r="228" spans="1:10" ht="24" customHeight="1" x14ac:dyDescent="0.3">
      <c r="A228" s="88"/>
      <c r="B228" s="2" t="s">
        <v>26</v>
      </c>
      <c r="C228" s="2" t="s">
        <v>32</v>
      </c>
      <c r="D228" s="7" t="s">
        <v>46</v>
      </c>
      <c r="E228" s="2">
        <v>30</v>
      </c>
      <c r="F228" s="2">
        <v>1.5</v>
      </c>
      <c r="G228" s="47">
        <v>82</v>
      </c>
      <c r="H228" s="47">
        <v>2.5</v>
      </c>
      <c r="I228" s="47">
        <v>0.3</v>
      </c>
      <c r="J228" s="48">
        <v>16.8</v>
      </c>
    </row>
    <row r="229" spans="1:10" ht="27.75" customHeight="1" x14ac:dyDescent="0.3">
      <c r="A229" s="88"/>
      <c r="B229" s="2" t="s">
        <v>27</v>
      </c>
      <c r="C229" s="2" t="s">
        <v>32</v>
      </c>
      <c r="D229" s="7" t="s">
        <v>70</v>
      </c>
      <c r="E229" s="2">
        <v>30</v>
      </c>
      <c r="F229" s="2">
        <v>1.5</v>
      </c>
      <c r="G229" s="47">
        <v>70.14</v>
      </c>
      <c r="H229" s="47">
        <v>2.37</v>
      </c>
      <c r="I229" s="47">
        <v>0.3</v>
      </c>
      <c r="J229" s="48">
        <v>14.4</v>
      </c>
    </row>
    <row r="230" spans="1:10" ht="24" customHeight="1" thickBot="1" x14ac:dyDescent="0.35">
      <c r="A230" s="90" t="s">
        <v>18</v>
      </c>
      <c r="B230" s="106"/>
      <c r="C230" s="58"/>
      <c r="D230" s="70"/>
      <c r="E230" s="94">
        <v>780</v>
      </c>
      <c r="F230" s="95">
        <f>SUM(F223:F229)</f>
        <v>84</v>
      </c>
      <c r="G230" s="46">
        <f>SUM(G223:G229)</f>
        <v>867.79000000000008</v>
      </c>
      <c r="H230" s="46">
        <f t="shared" ref="H230:J230" si="13">SUM(H223:H229)</f>
        <v>43.419999999999995</v>
      </c>
      <c r="I230" s="46">
        <f t="shared" si="13"/>
        <v>18.260000000000002</v>
      </c>
      <c r="J230" s="93">
        <f t="shared" si="13"/>
        <v>108.38</v>
      </c>
    </row>
    <row r="231" spans="1:10" ht="15.6" x14ac:dyDescent="0.3">
      <c r="A231" s="74"/>
      <c r="B231" s="51"/>
      <c r="C231" s="74"/>
      <c r="D231" s="75"/>
      <c r="E231" s="76"/>
      <c r="F231" s="77"/>
      <c r="G231" s="76"/>
      <c r="H231" s="76"/>
      <c r="I231" s="76"/>
      <c r="J231" s="76"/>
    </row>
    <row r="232" spans="1:10" ht="15.6" x14ac:dyDescent="0.3">
      <c r="A232" s="74"/>
      <c r="B232" s="51"/>
      <c r="C232" s="74"/>
      <c r="D232" s="75"/>
      <c r="E232" s="76"/>
      <c r="F232" s="77"/>
      <c r="G232" s="76"/>
      <c r="H232" s="76"/>
      <c r="I232" s="76"/>
      <c r="J232" s="76"/>
    </row>
    <row r="233" spans="1:10" ht="15.6" x14ac:dyDescent="0.3">
      <c r="A233" s="119"/>
      <c r="B233" s="119"/>
      <c r="C233" s="119"/>
      <c r="D233" s="119"/>
      <c r="E233" s="119"/>
      <c r="F233" s="119"/>
      <c r="G233" s="119"/>
      <c r="H233" s="119"/>
      <c r="I233" s="119"/>
      <c r="J233" s="76"/>
    </row>
    <row r="234" spans="1:10" ht="15.6" x14ac:dyDescent="0.3">
      <c r="A234" s="111"/>
      <c r="B234" s="114"/>
      <c r="C234" s="114"/>
      <c r="D234" s="111"/>
      <c r="E234" s="111"/>
      <c r="F234" s="111"/>
      <c r="G234" s="111"/>
      <c r="H234" s="111"/>
      <c r="I234" s="29"/>
      <c r="J234" s="76"/>
    </row>
    <row r="235" spans="1:10" ht="15.6" x14ac:dyDescent="0.3">
      <c r="A235" s="119"/>
      <c r="B235" s="119"/>
      <c r="C235" s="119"/>
      <c r="D235" s="119"/>
      <c r="E235" s="119"/>
      <c r="F235" s="119"/>
      <c r="G235" s="119"/>
      <c r="H235" s="119"/>
      <c r="I235" s="29"/>
      <c r="J235" s="76"/>
    </row>
    <row r="236" spans="1:10" ht="15.6" x14ac:dyDescent="0.3">
      <c r="A236" s="32"/>
      <c r="B236" s="32"/>
      <c r="C236" s="115"/>
      <c r="D236" s="32"/>
      <c r="E236" s="32"/>
      <c r="F236" s="32"/>
      <c r="G236" s="32"/>
      <c r="H236" s="32"/>
      <c r="I236" s="32"/>
      <c r="J236" s="76"/>
    </row>
    <row r="237" spans="1:10" ht="15.6" x14ac:dyDescent="0.3">
      <c r="A237" s="29"/>
      <c r="B237" s="29"/>
      <c r="C237" s="29"/>
      <c r="D237" s="29"/>
      <c r="E237" s="29"/>
      <c r="F237" s="29"/>
      <c r="G237" s="29"/>
      <c r="H237" s="29"/>
      <c r="I237" s="32"/>
      <c r="J237" s="76"/>
    </row>
    <row r="238" spans="1:10" ht="15.6" x14ac:dyDescent="0.3">
      <c r="A238" s="29"/>
      <c r="B238" s="29"/>
      <c r="C238" s="29"/>
      <c r="D238" s="29"/>
      <c r="E238" s="29"/>
      <c r="F238" s="29"/>
      <c r="G238" s="29"/>
      <c r="H238" s="29"/>
      <c r="I238" s="32"/>
      <c r="J238" s="76"/>
    </row>
    <row r="239" spans="1:10" ht="15.6" x14ac:dyDescent="0.3">
      <c r="A239" s="29"/>
      <c r="B239" s="29"/>
      <c r="C239" s="29"/>
      <c r="D239" s="29"/>
      <c r="E239" s="29"/>
      <c r="F239" s="29"/>
      <c r="G239" s="29"/>
      <c r="H239" s="29"/>
      <c r="I239" s="32"/>
      <c r="J239" s="76"/>
    </row>
    <row r="240" spans="1:10" ht="15.6" x14ac:dyDescent="0.3">
      <c r="A240" s="29"/>
      <c r="B240" s="29"/>
      <c r="C240" s="29"/>
      <c r="D240" s="29"/>
      <c r="E240" s="29"/>
      <c r="F240" s="29"/>
      <c r="G240" s="29"/>
      <c r="H240" s="32"/>
      <c r="I240" s="76"/>
      <c r="J240" s="32"/>
    </row>
    <row r="241" spans="1:11" ht="15.6" x14ac:dyDescent="0.3">
      <c r="A241" s="29"/>
      <c r="B241" s="29"/>
      <c r="C241" s="29"/>
      <c r="D241" s="29"/>
      <c r="E241" s="29"/>
      <c r="F241" s="29"/>
      <c r="G241" s="29"/>
      <c r="H241" s="32"/>
      <c r="I241" s="76"/>
      <c r="J241" s="32"/>
    </row>
    <row r="242" spans="1:11" ht="15.6" x14ac:dyDescent="0.3">
      <c r="A242" s="29"/>
      <c r="B242" s="29"/>
      <c r="C242" s="29"/>
      <c r="D242" s="29"/>
      <c r="E242" s="29"/>
      <c r="F242" s="29"/>
      <c r="G242" s="29"/>
      <c r="H242" s="29"/>
      <c r="I242" s="32"/>
      <c r="J242" s="76"/>
    </row>
    <row r="243" spans="1:11" ht="15.6" x14ac:dyDescent="0.3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1" ht="15.6" x14ac:dyDescent="0.3">
      <c r="A244" s="32" t="s">
        <v>0</v>
      </c>
      <c r="B244" s="116" t="s">
        <v>106</v>
      </c>
      <c r="C244" s="117"/>
      <c r="D244" s="118"/>
      <c r="E244" s="32"/>
      <c r="F244" s="33" t="s">
        <v>95</v>
      </c>
      <c r="G244" s="34"/>
      <c r="H244" s="32">
        <v>8</v>
      </c>
      <c r="I244" s="32" t="s">
        <v>1</v>
      </c>
      <c r="J244" s="35"/>
    </row>
    <row r="245" spans="1:11" ht="16.2" thickBot="1" x14ac:dyDescent="0.35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1" ht="39.75" customHeight="1" thickBot="1" x14ac:dyDescent="0.35">
      <c r="A246" s="97" t="s">
        <v>2</v>
      </c>
      <c r="B246" s="71" t="s">
        <v>3</v>
      </c>
      <c r="C246" s="71" t="s">
        <v>4</v>
      </c>
      <c r="D246" s="71" t="s">
        <v>5</v>
      </c>
      <c r="E246" s="72" t="s">
        <v>6</v>
      </c>
      <c r="F246" s="71" t="s">
        <v>7</v>
      </c>
      <c r="G246" s="72" t="s">
        <v>8</v>
      </c>
      <c r="H246" s="71" t="s">
        <v>9</v>
      </c>
      <c r="I246" s="71" t="s">
        <v>10</v>
      </c>
      <c r="J246" s="73" t="s">
        <v>11</v>
      </c>
    </row>
    <row r="247" spans="1:11" ht="108.75" customHeight="1" x14ac:dyDescent="0.3">
      <c r="A247" s="87" t="s">
        <v>12</v>
      </c>
      <c r="B247" s="104" t="s">
        <v>13</v>
      </c>
      <c r="C247" s="10">
        <v>176</v>
      </c>
      <c r="D247" s="9" t="s">
        <v>55</v>
      </c>
      <c r="E247" s="10" t="s">
        <v>96</v>
      </c>
      <c r="F247" s="10">
        <v>31.5</v>
      </c>
      <c r="G247" s="79">
        <v>385.75</v>
      </c>
      <c r="H247" s="79">
        <v>10.46</v>
      </c>
      <c r="I247" s="79">
        <v>10.7</v>
      </c>
      <c r="J247" s="80">
        <v>55.8</v>
      </c>
    </row>
    <row r="248" spans="1:11" ht="37.5" customHeight="1" x14ac:dyDescent="0.3">
      <c r="A248" s="88"/>
      <c r="B248" s="96" t="s">
        <v>29</v>
      </c>
      <c r="C248" s="2">
        <v>3</v>
      </c>
      <c r="D248" s="1" t="s">
        <v>15</v>
      </c>
      <c r="E248" s="2" t="s">
        <v>101</v>
      </c>
      <c r="F248" s="2">
        <v>18</v>
      </c>
      <c r="G248" s="43">
        <v>100.6</v>
      </c>
      <c r="H248" s="43">
        <v>6.38</v>
      </c>
      <c r="I248" s="43">
        <v>9.1300000000000008</v>
      </c>
      <c r="J248" s="44">
        <v>9.8000000000000007</v>
      </c>
    </row>
    <row r="249" spans="1:11" ht="41.25" customHeight="1" x14ac:dyDescent="0.3">
      <c r="A249" s="88"/>
      <c r="B249" s="96" t="s">
        <v>14</v>
      </c>
      <c r="C249" s="2">
        <v>379</v>
      </c>
      <c r="D249" s="1" t="s">
        <v>17</v>
      </c>
      <c r="E249" s="2">
        <v>200</v>
      </c>
      <c r="F249" s="2">
        <v>12.5</v>
      </c>
      <c r="G249" s="24">
        <v>107</v>
      </c>
      <c r="H249" s="24">
        <v>2.9</v>
      </c>
      <c r="I249" s="24">
        <v>1.9</v>
      </c>
      <c r="J249" s="25">
        <v>12.4</v>
      </c>
    </row>
    <row r="250" spans="1:11" ht="42" customHeight="1" x14ac:dyDescent="0.3">
      <c r="A250" s="89"/>
      <c r="B250" s="2" t="s">
        <v>25</v>
      </c>
      <c r="C250" s="2" t="s">
        <v>32</v>
      </c>
      <c r="D250" s="103" t="s">
        <v>97</v>
      </c>
      <c r="E250" s="2">
        <v>30</v>
      </c>
      <c r="F250" s="2">
        <v>22</v>
      </c>
      <c r="G250" s="24">
        <v>63</v>
      </c>
      <c r="H250" s="24">
        <v>2.5</v>
      </c>
      <c r="I250" s="24">
        <v>0.4</v>
      </c>
      <c r="J250" s="25">
        <v>81</v>
      </c>
    </row>
    <row r="251" spans="1:11" ht="21" customHeight="1" thickBot="1" x14ac:dyDescent="0.35">
      <c r="A251" s="92"/>
      <c r="B251" s="16"/>
      <c r="C251" s="8"/>
      <c r="D251" s="15" t="s">
        <v>28</v>
      </c>
      <c r="E251" s="8">
        <v>545</v>
      </c>
      <c r="F251" s="8">
        <f>SUM(F247:F250)</f>
        <v>84</v>
      </c>
      <c r="G251" s="46">
        <f>SUM(G247:G250)</f>
        <v>656.35</v>
      </c>
      <c r="H251" s="46">
        <f t="shared" ref="H251:J251" si="14">SUM(H247:H250)</f>
        <v>22.24</v>
      </c>
      <c r="I251" s="46">
        <f t="shared" si="14"/>
        <v>22.129999999999995</v>
      </c>
      <c r="J251" s="93">
        <f t="shared" si="14"/>
        <v>159</v>
      </c>
    </row>
    <row r="252" spans="1:11" ht="39" customHeight="1" x14ac:dyDescent="0.3">
      <c r="A252" s="91" t="s">
        <v>20</v>
      </c>
      <c r="B252" s="105" t="s">
        <v>22</v>
      </c>
      <c r="C252" s="6">
        <v>99</v>
      </c>
      <c r="D252" s="5" t="s">
        <v>84</v>
      </c>
      <c r="E252" s="6" t="s">
        <v>96</v>
      </c>
      <c r="F252" s="6">
        <v>24</v>
      </c>
      <c r="G252" s="40">
        <v>120.25</v>
      </c>
      <c r="H252" s="40">
        <v>2.4500000000000002</v>
      </c>
      <c r="I252" s="40">
        <v>6.68</v>
      </c>
      <c r="J252" s="41">
        <v>15.13</v>
      </c>
    </row>
    <row r="253" spans="1:11" ht="42.75" customHeight="1" x14ac:dyDescent="0.3">
      <c r="A253" s="88"/>
      <c r="B253" s="96" t="s">
        <v>23</v>
      </c>
      <c r="C253" s="13" t="s">
        <v>85</v>
      </c>
      <c r="D253" s="14" t="s">
        <v>86</v>
      </c>
      <c r="E253" s="13">
        <v>110</v>
      </c>
      <c r="F253" s="13">
        <v>36</v>
      </c>
      <c r="G253" s="43">
        <v>254.6</v>
      </c>
      <c r="H253" s="43">
        <v>13.2</v>
      </c>
      <c r="I253" s="43">
        <v>15.7</v>
      </c>
      <c r="J253" s="44">
        <v>14.35</v>
      </c>
    </row>
    <row r="254" spans="1:11" ht="33.75" customHeight="1" x14ac:dyDescent="0.3">
      <c r="A254" s="88"/>
      <c r="B254" s="96" t="s">
        <v>24</v>
      </c>
      <c r="C254" s="2">
        <v>171</v>
      </c>
      <c r="D254" s="1" t="s">
        <v>87</v>
      </c>
      <c r="E254" s="2">
        <v>150</v>
      </c>
      <c r="F254" s="2">
        <v>16</v>
      </c>
      <c r="G254" s="43">
        <v>271.25</v>
      </c>
      <c r="H254" s="43">
        <v>8.58</v>
      </c>
      <c r="I254" s="43">
        <v>6.09</v>
      </c>
      <c r="J254" s="44">
        <v>38.68</v>
      </c>
      <c r="K254" s="22"/>
    </row>
    <row r="255" spans="1:11" ht="34.5" customHeight="1" x14ac:dyDescent="0.3">
      <c r="A255" s="88"/>
      <c r="B255" s="96" t="s">
        <v>25</v>
      </c>
      <c r="C255" s="2">
        <v>388</v>
      </c>
      <c r="D255" s="14" t="s">
        <v>102</v>
      </c>
      <c r="E255" s="13">
        <v>200</v>
      </c>
      <c r="F255" s="13">
        <v>5</v>
      </c>
      <c r="G255" s="43">
        <v>132.80000000000001</v>
      </c>
      <c r="H255" s="43">
        <v>0.66</v>
      </c>
      <c r="I255" s="43">
        <v>0.09</v>
      </c>
      <c r="J255" s="44">
        <v>17.8</v>
      </c>
      <c r="K255" s="23"/>
    </row>
    <row r="256" spans="1:11" ht="20.25" customHeight="1" x14ac:dyDescent="0.3">
      <c r="A256" s="88"/>
      <c r="B256" s="2" t="s">
        <v>26</v>
      </c>
      <c r="C256" s="2" t="s">
        <v>32</v>
      </c>
      <c r="D256" s="7" t="s">
        <v>46</v>
      </c>
      <c r="E256" s="2">
        <v>30</v>
      </c>
      <c r="F256" s="2">
        <v>1.5</v>
      </c>
      <c r="G256" s="47">
        <v>82</v>
      </c>
      <c r="H256" s="47">
        <v>2.5</v>
      </c>
      <c r="I256" s="47">
        <v>0.3</v>
      </c>
      <c r="J256" s="48">
        <v>16.8</v>
      </c>
      <c r="K256" s="22"/>
    </row>
    <row r="257" spans="1:11" ht="20.25" customHeight="1" x14ac:dyDescent="0.3">
      <c r="A257" s="88"/>
      <c r="B257" s="2" t="s">
        <v>27</v>
      </c>
      <c r="C257" s="2" t="s">
        <v>32</v>
      </c>
      <c r="D257" s="7" t="s">
        <v>70</v>
      </c>
      <c r="E257" s="2">
        <v>30</v>
      </c>
      <c r="F257" s="2">
        <v>1.5</v>
      </c>
      <c r="G257" s="47">
        <v>70.14</v>
      </c>
      <c r="H257" s="47">
        <v>2.37</v>
      </c>
      <c r="I257" s="47">
        <v>0.3</v>
      </c>
      <c r="J257" s="48">
        <v>14.4</v>
      </c>
      <c r="K257" s="22"/>
    </row>
    <row r="258" spans="1:11" ht="23.25" customHeight="1" thickBot="1" x14ac:dyDescent="0.35">
      <c r="A258" s="90" t="s">
        <v>18</v>
      </c>
      <c r="B258" s="59"/>
      <c r="C258" s="58"/>
      <c r="D258" s="70"/>
      <c r="E258" s="94">
        <v>780</v>
      </c>
      <c r="F258" s="95">
        <f>SUM(F252:F257)</f>
        <v>84</v>
      </c>
      <c r="G258" s="46">
        <f>SUM(G252:G257)</f>
        <v>931.04000000000008</v>
      </c>
      <c r="H258" s="46">
        <f t="shared" ref="H258:J258" si="15">SUM(H252:H257)</f>
        <v>29.759999999999998</v>
      </c>
      <c r="I258" s="46">
        <f t="shared" si="15"/>
        <v>29.16</v>
      </c>
      <c r="J258" s="93">
        <f t="shared" si="15"/>
        <v>117.16</v>
      </c>
    </row>
    <row r="259" spans="1:11" ht="15.6" x14ac:dyDescent="0.3">
      <c r="A259" s="74"/>
      <c r="B259" s="51"/>
      <c r="C259" s="74"/>
      <c r="D259" s="75"/>
      <c r="E259" s="76"/>
      <c r="F259" s="77"/>
      <c r="G259" s="76"/>
      <c r="H259" s="76"/>
      <c r="I259" s="76"/>
      <c r="J259" s="76"/>
    </row>
    <row r="260" spans="1:11" ht="15.6" x14ac:dyDescent="0.3">
      <c r="A260" s="119"/>
      <c r="B260" s="119"/>
      <c r="C260" s="119"/>
      <c r="D260" s="119"/>
      <c r="E260" s="119"/>
      <c r="F260" s="119"/>
      <c r="G260" s="119"/>
      <c r="H260" s="119"/>
      <c r="I260" s="119"/>
      <c r="J260" s="76"/>
    </row>
    <row r="261" spans="1:11" ht="15.6" x14ac:dyDescent="0.3">
      <c r="A261" s="111"/>
      <c r="B261" s="114"/>
      <c r="C261" s="114"/>
      <c r="D261" s="111"/>
      <c r="E261" s="111"/>
      <c r="F261" s="111"/>
      <c r="G261" s="111"/>
      <c r="H261" s="111"/>
      <c r="I261" s="29"/>
      <c r="J261" s="76"/>
    </row>
    <row r="262" spans="1:11" ht="15.6" x14ac:dyDescent="0.3">
      <c r="A262" s="119"/>
      <c r="B262" s="119"/>
      <c r="C262" s="119"/>
      <c r="D262" s="119"/>
      <c r="E262" s="119"/>
      <c r="F262" s="119"/>
      <c r="G262" s="119"/>
      <c r="H262" s="119"/>
      <c r="I262" s="29"/>
      <c r="J262" s="76"/>
    </row>
    <row r="263" spans="1:11" ht="15.6" x14ac:dyDescent="0.3">
      <c r="A263" s="32"/>
      <c r="B263" s="32"/>
      <c r="C263" s="115"/>
      <c r="D263" s="32"/>
      <c r="E263" s="32"/>
      <c r="F263" s="32"/>
      <c r="G263" s="32"/>
      <c r="H263" s="32"/>
      <c r="I263" s="32"/>
      <c r="J263" s="76"/>
    </row>
    <row r="264" spans="1:11" ht="15.6" x14ac:dyDescent="0.3">
      <c r="A264" s="74"/>
      <c r="B264" s="51"/>
      <c r="C264" s="74"/>
      <c r="D264" s="75"/>
      <c r="E264" s="76"/>
      <c r="F264" s="77"/>
      <c r="G264" s="76"/>
      <c r="H264" s="76"/>
      <c r="I264" s="76"/>
      <c r="J264" s="76"/>
    </row>
    <row r="265" spans="1:11" ht="15.6" x14ac:dyDescent="0.3">
      <c r="A265" s="32"/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1" ht="13.5" customHeight="1" x14ac:dyDescent="0.3">
      <c r="A266" s="119"/>
      <c r="B266" s="119"/>
      <c r="C266" s="119"/>
      <c r="D266" s="119"/>
      <c r="E266" s="119"/>
      <c r="F266" s="119"/>
      <c r="G266" s="119"/>
      <c r="H266" s="119"/>
      <c r="I266" s="119"/>
      <c r="J266" s="32"/>
    </row>
    <row r="267" spans="1:11" ht="13.5" customHeight="1" x14ac:dyDescent="0.3">
      <c r="A267" s="29"/>
      <c r="B267" s="29"/>
      <c r="C267" s="29"/>
      <c r="D267" s="29"/>
      <c r="E267" s="29"/>
      <c r="F267" s="29"/>
      <c r="G267" s="29"/>
      <c r="H267" s="29"/>
      <c r="I267" s="29"/>
      <c r="J267" s="32"/>
    </row>
    <row r="268" spans="1:11" ht="15" customHeight="1" x14ac:dyDescent="0.3">
      <c r="A268" s="29"/>
      <c r="B268" s="29"/>
      <c r="C268" s="29"/>
      <c r="D268" s="29"/>
      <c r="E268" s="29"/>
      <c r="F268" s="29"/>
      <c r="G268" s="29"/>
      <c r="H268" s="29"/>
      <c r="I268" s="29"/>
      <c r="J268" s="32"/>
    </row>
    <row r="269" spans="1:11" ht="15" customHeight="1" x14ac:dyDescent="0.3">
      <c r="A269" s="32" t="s">
        <v>0</v>
      </c>
      <c r="B269" s="116" t="s">
        <v>106</v>
      </c>
      <c r="C269" s="117"/>
      <c r="D269" s="118"/>
      <c r="E269" s="32"/>
      <c r="F269" s="33" t="s">
        <v>95</v>
      </c>
      <c r="G269" s="34"/>
      <c r="H269" s="32">
        <v>9</v>
      </c>
      <c r="I269" s="32" t="s">
        <v>1</v>
      </c>
      <c r="J269" s="35"/>
    </row>
    <row r="270" spans="1:11" ht="15.75" customHeight="1" thickBot="1" x14ac:dyDescent="0.35">
      <c r="A270" s="119"/>
      <c r="B270" s="119"/>
      <c r="C270" s="119"/>
      <c r="D270" s="119"/>
      <c r="E270" s="119"/>
      <c r="F270" s="119"/>
      <c r="G270" s="119"/>
      <c r="H270" s="119"/>
      <c r="I270" s="32"/>
      <c r="J270" s="32"/>
    </row>
    <row r="271" spans="1:11" ht="31.8" thickBot="1" x14ac:dyDescent="0.35">
      <c r="A271" s="102" t="s">
        <v>2</v>
      </c>
      <c r="B271" s="53" t="s">
        <v>3</v>
      </c>
      <c r="C271" s="53" t="s">
        <v>4</v>
      </c>
      <c r="D271" s="53" t="s">
        <v>5</v>
      </c>
      <c r="E271" s="54" t="s">
        <v>6</v>
      </c>
      <c r="F271" s="53" t="s">
        <v>7</v>
      </c>
      <c r="G271" s="54" t="s">
        <v>8</v>
      </c>
      <c r="H271" s="53" t="s">
        <v>9</v>
      </c>
      <c r="I271" s="53" t="s">
        <v>10</v>
      </c>
      <c r="J271" s="55" t="s">
        <v>11</v>
      </c>
    </row>
    <row r="272" spans="1:11" ht="42.75" customHeight="1" x14ac:dyDescent="0.3">
      <c r="A272" s="91" t="s">
        <v>12</v>
      </c>
      <c r="B272" s="105" t="s">
        <v>21</v>
      </c>
      <c r="C272" s="17" t="s">
        <v>56</v>
      </c>
      <c r="D272" s="5" t="s">
        <v>57</v>
      </c>
      <c r="E272" s="6">
        <v>30</v>
      </c>
      <c r="F272" s="6">
        <v>7.02</v>
      </c>
      <c r="G272" s="40">
        <v>5.4</v>
      </c>
      <c r="H272" s="40">
        <v>0.32</v>
      </c>
      <c r="I272" s="40">
        <v>0.05</v>
      </c>
      <c r="J272" s="41">
        <v>0.86197999999999997</v>
      </c>
    </row>
    <row r="273" spans="1:11" ht="34.5" customHeight="1" x14ac:dyDescent="0.3">
      <c r="A273" s="88"/>
      <c r="B273" s="96" t="s">
        <v>23</v>
      </c>
      <c r="C273" s="13">
        <v>294</v>
      </c>
      <c r="D273" s="14" t="s">
        <v>58</v>
      </c>
      <c r="E273" s="13">
        <v>90</v>
      </c>
      <c r="F273" s="13">
        <v>35</v>
      </c>
      <c r="G273" s="43">
        <v>165.9</v>
      </c>
      <c r="H273" s="43">
        <v>12.37</v>
      </c>
      <c r="I273" s="43">
        <v>12.52</v>
      </c>
      <c r="J273" s="44">
        <v>0.62</v>
      </c>
    </row>
    <row r="274" spans="1:11" ht="15.6" x14ac:dyDescent="0.3">
      <c r="A274" s="89"/>
      <c r="B274" s="96" t="s">
        <v>24</v>
      </c>
      <c r="C274" s="2">
        <v>203</v>
      </c>
      <c r="D274" s="1" t="s">
        <v>50</v>
      </c>
      <c r="E274" s="2">
        <v>150</v>
      </c>
      <c r="F274" s="2">
        <v>8</v>
      </c>
      <c r="G274" s="43">
        <v>205.5</v>
      </c>
      <c r="H274" s="43">
        <v>5.72</v>
      </c>
      <c r="I274" s="43">
        <v>6.08</v>
      </c>
      <c r="J274" s="44">
        <v>31.98</v>
      </c>
    </row>
    <row r="275" spans="1:11" ht="26.25" customHeight="1" x14ac:dyDescent="0.3">
      <c r="A275" s="89"/>
      <c r="B275" s="2" t="s">
        <v>26</v>
      </c>
      <c r="C275" s="13" t="s">
        <v>32</v>
      </c>
      <c r="D275" s="14" t="s">
        <v>33</v>
      </c>
      <c r="E275" s="13">
        <v>30</v>
      </c>
      <c r="F275" s="13">
        <v>1.5</v>
      </c>
      <c r="G275" s="47">
        <v>82</v>
      </c>
      <c r="H275" s="47">
        <v>2.5</v>
      </c>
      <c r="I275" s="47">
        <v>0.3</v>
      </c>
      <c r="J275" s="48">
        <v>16.8</v>
      </c>
    </row>
    <row r="276" spans="1:11" ht="27.75" customHeight="1" x14ac:dyDescent="0.3">
      <c r="A276" s="89"/>
      <c r="B276" s="2" t="s">
        <v>30</v>
      </c>
      <c r="C276" s="2"/>
      <c r="D276" s="1" t="s">
        <v>35</v>
      </c>
      <c r="E276" s="2" t="s">
        <v>59</v>
      </c>
      <c r="F276" s="2">
        <v>27.48</v>
      </c>
      <c r="G276" s="43">
        <v>52</v>
      </c>
      <c r="H276" s="43">
        <v>1.5</v>
      </c>
      <c r="I276" s="43">
        <v>0</v>
      </c>
      <c r="J276" s="44">
        <v>23.6</v>
      </c>
    </row>
    <row r="277" spans="1:11" ht="24.75" customHeight="1" x14ac:dyDescent="0.3">
      <c r="A277" s="89"/>
      <c r="B277" s="96" t="s">
        <v>14</v>
      </c>
      <c r="C277" s="2">
        <v>377</v>
      </c>
      <c r="D277" s="1" t="s">
        <v>44</v>
      </c>
      <c r="E277" s="2">
        <v>200</v>
      </c>
      <c r="F277" s="2">
        <v>5</v>
      </c>
      <c r="G277" s="43">
        <v>62</v>
      </c>
      <c r="H277" s="43">
        <v>7.0000000000000007E-2</v>
      </c>
      <c r="I277" s="43">
        <v>0.02</v>
      </c>
      <c r="J277" s="44">
        <v>10</v>
      </c>
    </row>
    <row r="278" spans="1:11" ht="24.75" customHeight="1" thickBot="1" x14ac:dyDescent="0.35">
      <c r="A278" s="92" t="s">
        <v>18</v>
      </c>
      <c r="B278" s="8"/>
      <c r="C278" s="8"/>
      <c r="D278" s="15"/>
      <c r="E278" s="8">
        <v>580</v>
      </c>
      <c r="F278" s="8">
        <f>SUM(F272:F277)</f>
        <v>84</v>
      </c>
      <c r="G278" s="46">
        <f>SUM(G272:G277)</f>
        <v>572.79999999999995</v>
      </c>
      <c r="H278" s="46">
        <f>SUM(H272:H277)</f>
        <v>22.48</v>
      </c>
      <c r="I278" s="46">
        <f>SUM(I272:I277)</f>
        <v>18.97</v>
      </c>
      <c r="J278" s="93">
        <f>SUM(J272:J277)</f>
        <v>83.861979999999988</v>
      </c>
    </row>
    <row r="279" spans="1:11" ht="44.25" customHeight="1" x14ac:dyDescent="0.3">
      <c r="A279" s="91" t="s">
        <v>20</v>
      </c>
      <c r="B279" s="105" t="s">
        <v>21</v>
      </c>
      <c r="C279" s="6" t="s">
        <v>56</v>
      </c>
      <c r="D279" s="5" t="s">
        <v>78</v>
      </c>
      <c r="E279" s="6">
        <v>60</v>
      </c>
      <c r="F279" s="6">
        <v>14</v>
      </c>
      <c r="G279" s="40">
        <v>10.8</v>
      </c>
      <c r="H279" s="40">
        <v>0.63</v>
      </c>
      <c r="I279" s="40">
        <v>0.09</v>
      </c>
      <c r="J279" s="41">
        <v>1.71</v>
      </c>
    </row>
    <row r="280" spans="1:11" ht="31.2" x14ac:dyDescent="0.3">
      <c r="A280" s="88"/>
      <c r="B280" s="96" t="s">
        <v>22</v>
      </c>
      <c r="C280" s="13">
        <v>102</v>
      </c>
      <c r="D280" s="14" t="s">
        <v>88</v>
      </c>
      <c r="E280" s="13">
        <v>250</v>
      </c>
      <c r="F280" s="13">
        <v>12.5</v>
      </c>
      <c r="G280" s="43">
        <v>148.25</v>
      </c>
      <c r="H280" s="43">
        <v>5.5</v>
      </c>
      <c r="I280" s="43">
        <v>5.25</v>
      </c>
      <c r="J280" s="44">
        <v>16.53</v>
      </c>
      <c r="K280" s="28"/>
    </row>
    <row r="281" spans="1:11" ht="22.5" customHeight="1" x14ac:dyDescent="0.3">
      <c r="A281" s="88"/>
      <c r="B281" s="96" t="s">
        <v>23</v>
      </c>
      <c r="C281" s="2">
        <v>294</v>
      </c>
      <c r="D281" s="1" t="s">
        <v>58</v>
      </c>
      <c r="E281" s="13">
        <v>100</v>
      </c>
      <c r="F281" s="13">
        <v>39</v>
      </c>
      <c r="G281" s="43">
        <v>165.9</v>
      </c>
      <c r="H281" s="43">
        <v>12.37</v>
      </c>
      <c r="I281" s="43">
        <v>12.52</v>
      </c>
      <c r="J281" s="44">
        <v>0.62</v>
      </c>
    </row>
    <row r="282" spans="1:11" ht="15.6" x14ac:dyDescent="0.3">
      <c r="A282" s="88"/>
      <c r="B282" s="96" t="s">
        <v>24</v>
      </c>
      <c r="C282" s="2">
        <v>203</v>
      </c>
      <c r="D282" s="1" t="s">
        <v>50</v>
      </c>
      <c r="E282" s="2">
        <v>180</v>
      </c>
      <c r="F282" s="2">
        <v>10</v>
      </c>
      <c r="G282" s="43">
        <v>246.6</v>
      </c>
      <c r="H282" s="43">
        <v>6.87</v>
      </c>
      <c r="I282" s="43">
        <v>7.3</v>
      </c>
      <c r="J282" s="44">
        <v>38.4</v>
      </c>
    </row>
    <row r="283" spans="1:11" ht="33.75" customHeight="1" x14ac:dyDescent="0.3">
      <c r="A283" s="88"/>
      <c r="B283" s="96" t="s">
        <v>25</v>
      </c>
      <c r="C283" s="2">
        <v>349</v>
      </c>
      <c r="D283" s="1" t="s">
        <v>73</v>
      </c>
      <c r="E283" s="2">
        <v>200</v>
      </c>
      <c r="F283" s="2">
        <v>5.5</v>
      </c>
      <c r="G283" s="43">
        <v>132.80000000000001</v>
      </c>
      <c r="H283" s="43">
        <v>0.66</v>
      </c>
      <c r="I283" s="43">
        <v>0.09</v>
      </c>
      <c r="J283" s="44">
        <v>17.8</v>
      </c>
    </row>
    <row r="284" spans="1:11" ht="20.25" customHeight="1" x14ac:dyDescent="0.3">
      <c r="A284" s="88"/>
      <c r="B284" s="2" t="s">
        <v>26</v>
      </c>
      <c r="C284" s="2" t="s">
        <v>32</v>
      </c>
      <c r="D284" s="7" t="s">
        <v>46</v>
      </c>
      <c r="E284" s="2">
        <v>30</v>
      </c>
      <c r="F284" s="2">
        <v>1.5</v>
      </c>
      <c r="G284" s="47">
        <v>82</v>
      </c>
      <c r="H284" s="47">
        <v>2.5</v>
      </c>
      <c r="I284" s="47">
        <v>0.3</v>
      </c>
      <c r="J284" s="48">
        <v>16.8</v>
      </c>
    </row>
    <row r="285" spans="1:11" ht="21.75" customHeight="1" x14ac:dyDescent="0.3">
      <c r="A285" s="88"/>
      <c r="B285" s="2" t="s">
        <v>27</v>
      </c>
      <c r="C285" s="2" t="s">
        <v>32</v>
      </c>
      <c r="D285" s="7" t="s">
        <v>70</v>
      </c>
      <c r="E285" s="2">
        <v>30</v>
      </c>
      <c r="F285" s="2">
        <v>1.5</v>
      </c>
      <c r="G285" s="47">
        <v>70.14</v>
      </c>
      <c r="H285" s="47">
        <v>2.37</v>
      </c>
      <c r="I285" s="47">
        <v>0.3</v>
      </c>
      <c r="J285" s="48">
        <v>14.4</v>
      </c>
    </row>
    <row r="286" spans="1:11" ht="16.2" thickBot="1" x14ac:dyDescent="0.35">
      <c r="A286" s="90" t="s">
        <v>18</v>
      </c>
      <c r="B286" s="106"/>
      <c r="C286" s="58"/>
      <c r="D286" s="70"/>
      <c r="E286" s="94">
        <f>SUM(E279:E285)</f>
        <v>850</v>
      </c>
      <c r="F286" s="95">
        <f>SUM(F279:F285)</f>
        <v>84</v>
      </c>
      <c r="G286" s="46">
        <f>SUM(G279:G285)</f>
        <v>856.49000000000012</v>
      </c>
      <c r="H286" s="46">
        <f t="shared" ref="H286:J286" si="16">SUM(H279:H285)</f>
        <v>30.900000000000002</v>
      </c>
      <c r="I286" s="46">
        <f t="shared" si="16"/>
        <v>25.85</v>
      </c>
      <c r="J286" s="93">
        <f t="shared" si="16"/>
        <v>106.26</v>
      </c>
    </row>
    <row r="287" spans="1:11" ht="15.6" x14ac:dyDescent="0.3">
      <c r="A287" s="74"/>
      <c r="B287" s="51"/>
      <c r="C287" s="74"/>
      <c r="D287" s="75"/>
      <c r="E287" s="76"/>
      <c r="F287" s="77"/>
      <c r="G287" s="78"/>
      <c r="H287" s="78"/>
      <c r="I287" s="78"/>
      <c r="J287" s="78"/>
    </row>
    <row r="288" spans="1:11" ht="15.6" x14ac:dyDescent="0.3">
      <c r="A288" s="32"/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1:10" ht="15.6" x14ac:dyDescent="0.3">
      <c r="A289" s="119"/>
      <c r="B289" s="119"/>
      <c r="C289" s="119"/>
      <c r="D289" s="119"/>
      <c r="E289" s="119"/>
      <c r="F289" s="119"/>
      <c r="G289" s="119"/>
      <c r="H289" s="119"/>
      <c r="I289" s="119"/>
      <c r="J289" s="32"/>
    </row>
    <row r="290" spans="1:10" ht="15.6" x14ac:dyDescent="0.3">
      <c r="A290" s="111"/>
      <c r="B290" s="114"/>
      <c r="C290" s="114"/>
      <c r="D290" s="111"/>
      <c r="E290" s="111"/>
      <c r="F290" s="111"/>
      <c r="G290" s="111"/>
      <c r="H290" s="111"/>
      <c r="I290" s="29"/>
      <c r="J290" s="32"/>
    </row>
    <row r="291" spans="1:10" ht="15.6" x14ac:dyDescent="0.3">
      <c r="A291" s="119"/>
      <c r="B291" s="119"/>
      <c r="C291" s="119"/>
      <c r="D291" s="119"/>
      <c r="E291" s="119"/>
      <c r="F291" s="119"/>
      <c r="G291" s="119"/>
      <c r="H291" s="119"/>
      <c r="I291" s="29"/>
      <c r="J291" s="32"/>
    </row>
    <row r="292" spans="1:10" ht="15.6" x14ac:dyDescent="0.3">
      <c r="A292" s="32"/>
      <c r="B292" s="32"/>
      <c r="C292" s="115"/>
      <c r="D292" s="32"/>
      <c r="E292" s="32"/>
      <c r="F292" s="32"/>
      <c r="G292" s="32"/>
      <c r="H292" s="32"/>
      <c r="I292" s="32"/>
      <c r="J292" s="32"/>
    </row>
    <row r="293" spans="1:10" ht="15.6" x14ac:dyDescent="0.3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ht="15.6" x14ac:dyDescent="0.3">
      <c r="A294" s="32"/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1:10" ht="15.6" x14ac:dyDescent="0.3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ht="15.6" x14ac:dyDescent="0.3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1:10" ht="15" customHeight="1" x14ac:dyDescent="0.3">
      <c r="A297" s="127"/>
      <c r="B297" s="127"/>
      <c r="C297" s="127"/>
      <c r="D297" s="127"/>
      <c r="E297" s="127"/>
      <c r="F297" s="127"/>
      <c r="G297" s="127"/>
      <c r="H297" s="127"/>
      <c r="I297" s="127"/>
      <c r="J297" s="32"/>
    </row>
    <row r="298" spans="1:10" ht="21" customHeight="1" x14ac:dyDescent="0.3">
      <c r="A298" s="127"/>
      <c r="B298" s="127"/>
      <c r="C298" s="127"/>
      <c r="D298" s="127"/>
      <c r="E298" s="127"/>
      <c r="F298" s="127"/>
      <c r="G298" s="127"/>
      <c r="H298" s="127"/>
      <c r="I298" s="127"/>
      <c r="J298" s="32"/>
    </row>
    <row r="299" spans="1:10" ht="15.6" x14ac:dyDescent="0.3">
      <c r="A299" s="32"/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0" ht="15.6" x14ac:dyDescent="0.3">
      <c r="A300" s="32" t="s">
        <v>0</v>
      </c>
      <c r="B300" s="116" t="s">
        <v>106</v>
      </c>
      <c r="C300" s="117"/>
      <c r="D300" s="118"/>
      <c r="E300" s="32"/>
      <c r="F300" s="33" t="s">
        <v>95</v>
      </c>
      <c r="G300" s="34"/>
      <c r="H300" s="32">
        <v>10</v>
      </c>
      <c r="I300" s="32" t="s">
        <v>1</v>
      </c>
      <c r="J300" s="35"/>
    </row>
    <row r="301" spans="1:10" ht="16.2" thickBot="1" x14ac:dyDescent="0.35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ht="31.8" thickBot="1" x14ac:dyDescent="0.35">
      <c r="A302" s="102" t="s">
        <v>2</v>
      </c>
      <c r="B302" s="53" t="s">
        <v>3</v>
      </c>
      <c r="C302" s="53" t="s">
        <v>4</v>
      </c>
      <c r="D302" s="53" t="s">
        <v>5</v>
      </c>
      <c r="E302" s="54" t="s">
        <v>6</v>
      </c>
      <c r="F302" s="53" t="s">
        <v>7</v>
      </c>
      <c r="G302" s="54" t="s">
        <v>8</v>
      </c>
      <c r="H302" s="53" t="s">
        <v>9</v>
      </c>
      <c r="I302" s="53" t="s">
        <v>10</v>
      </c>
      <c r="J302" s="55" t="s">
        <v>11</v>
      </c>
    </row>
    <row r="303" spans="1:10" ht="46.5" customHeight="1" x14ac:dyDescent="0.3">
      <c r="A303" s="91" t="s">
        <v>12</v>
      </c>
      <c r="B303" s="105" t="s">
        <v>21</v>
      </c>
      <c r="C303" s="17" t="s">
        <v>56</v>
      </c>
      <c r="D303" s="18" t="s">
        <v>91</v>
      </c>
      <c r="E303" s="17">
        <v>40</v>
      </c>
      <c r="F303" s="17">
        <v>4.5</v>
      </c>
      <c r="G303" s="26">
        <v>5.7</v>
      </c>
      <c r="H303" s="26">
        <v>0.2</v>
      </c>
      <c r="I303" s="26">
        <v>0.04</v>
      </c>
      <c r="J303" s="27">
        <v>0.75</v>
      </c>
    </row>
    <row r="304" spans="1:10" ht="22.5" customHeight="1" x14ac:dyDescent="0.3">
      <c r="A304" s="88"/>
      <c r="B304" s="96" t="s">
        <v>23</v>
      </c>
      <c r="C304" s="2" t="s">
        <v>60</v>
      </c>
      <c r="D304" s="1" t="s">
        <v>61</v>
      </c>
      <c r="E304" s="2">
        <v>80</v>
      </c>
      <c r="F304" s="2">
        <v>32</v>
      </c>
      <c r="G304" s="24">
        <v>174.9</v>
      </c>
      <c r="H304" s="109">
        <v>13.03</v>
      </c>
      <c r="I304" s="109">
        <v>9.1999999999999993</v>
      </c>
      <c r="J304" s="110">
        <v>10.1</v>
      </c>
    </row>
    <row r="305" spans="1:10" ht="21.75" customHeight="1" x14ac:dyDescent="0.3">
      <c r="A305" s="88"/>
      <c r="B305" s="96" t="s">
        <v>24</v>
      </c>
      <c r="C305" s="2">
        <v>128</v>
      </c>
      <c r="D305" s="1" t="s">
        <v>62</v>
      </c>
      <c r="E305" s="2">
        <v>150</v>
      </c>
      <c r="F305" s="2">
        <v>20</v>
      </c>
      <c r="G305" s="43">
        <v>160.25</v>
      </c>
      <c r="H305" s="43">
        <v>3.83</v>
      </c>
      <c r="I305" s="43">
        <v>5.17</v>
      </c>
      <c r="J305" s="44">
        <v>33.75</v>
      </c>
    </row>
    <row r="306" spans="1:10" ht="25.5" customHeight="1" x14ac:dyDescent="0.3">
      <c r="A306" s="88"/>
      <c r="B306" s="2" t="s">
        <v>26</v>
      </c>
      <c r="C306" s="2" t="s">
        <v>32</v>
      </c>
      <c r="D306" s="7" t="s">
        <v>46</v>
      </c>
      <c r="E306" s="2">
        <v>30</v>
      </c>
      <c r="F306" s="2">
        <v>1.5</v>
      </c>
      <c r="G306" s="47">
        <v>82</v>
      </c>
      <c r="H306" s="47">
        <v>2.5</v>
      </c>
      <c r="I306" s="47">
        <v>0.3</v>
      </c>
      <c r="J306" s="48">
        <v>16.8</v>
      </c>
    </row>
    <row r="307" spans="1:10" ht="23.25" customHeight="1" x14ac:dyDescent="0.3">
      <c r="A307" s="89"/>
      <c r="B307" s="2" t="s">
        <v>27</v>
      </c>
      <c r="C307" s="2" t="s">
        <v>32</v>
      </c>
      <c r="D307" s="7" t="s">
        <v>70</v>
      </c>
      <c r="E307" s="2">
        <v>30</v>
      </c>
      <c r="F307" s="2">
        <v>1.5</v>
      </c>
      <c r="G307" s="47">
        <v>70.14</v>
      </c>
      <c r="H307" s="47">
        <v>2.37</v>
      </c>
      <c r="I307" s="47">
        <v>0.3</v>
      </c>
      <c r="J307" s="48">
        <v>14.4</v>
      </c>
    </row>
    <row r="308" spans="1:10" ht="26.25" customHeight="1" x14ac:dyDescent="0.3">
      <c r="A308" s="89"/>
      <c r="B308" s="2" t="s">
        <v>14</v>
      </c>
      <c r="C308" s="13">
        <v>376</v>
      </c>
      <c r="D308" s="14" t="s">
        <v>54</v>
      </c>
      <c r="E308" s="13">
        <v>200</v>
      </c>
      <c r="F308" s="13">
        <v>2</v>
      </c>
      <c r="G308" s="24">
        <v>60</v>
      </c>
      <c r="H308" s="24">
        <v>7.0000000000000007E-2</v>
      </c>
      <c r="I308" s="24">
        <v>0.02</v>
      </c>
      <c r="J308" s="25">
        <v>10</v>
      </c>
    </row>
    <row r="309" spans="1:10" ht="23.25" customHeight="1" x14ac:dyDescent="0.3">
      <c r="A309" s="89"/>
      <c r="B309" s="2" t="s">
        <v>104</v>
      </c>
      <c r="C309" s="13" t="s">
        <v>32</v>
      </c>
      <c r="D309" s="1" t="s">
        <v>63</v>
      </c>
      <c r="E309" s="2">
        <v>100</v>
      </c>
      <c r="F309" s="2">
        <v>22.5</v>
      </c>
      <c r="G309" s="43">
        <v>87.5</v>
      </c>
      <c r="H309" s="43">
        <v>5.6</v>
      </c>
      <c r="I309" s="43">
        <v>6.4</v>
      </c>
      <c r="J309" s="44">
        <v>8.1999999999999993</v>
      </c>
    </row>
    <row r="310" spans="1:10" ht="27.75" customHeight="1" thickBot="1" x14ac:dyDescent="0.35">
      <c r="A310" s="92" t="s">
        <v>18</v>
      </c>
      <c r="B310" s="8"/>
      <c r="C310" s="8"/>
      <c r="D310" s="15" t="s">
        <v>28</v>
      </c>
      <c r="E310" s="8">
        <v>630</v>
      </c>
      <c r="F310" s="8">
        <f>SUM(F303:F309)</f>
        <v>84</v>
      </c>
      <c r="G310" s="46">
        <f>SUM(G303:G309)</f>
        <v>640.49</v>
      </c>
      <c r="H310" s="46">
        <f t="shared" ref="H310:J310" si="17">SUM(H303:H309)</f>
        <v>27.6</v>
      </c>
      <c r="I310" s="46">
        <f t="shared" si="17"/>
        <v>21.43</v>
      </c>
      <c r="J310" s="93">
        <f t="shared" si="17"/>
        <v>94.000000000000014</v>
      </c>
    </row>
    <row r="311" spans="1:10" ht="41.25" customHeight="1" x14ac:dyDescent="0.3">
      <c r="A311" s="107"/>
      <c r="B311" s="105" t="s">
        <v>21</v>
      </c>
      <c r="C311" s="17" t="s">
        <v>56</v>
      </c>
      <c r="D311" s="18" t="s">
        <v>91</v>
      </c>
      <c r="E311" s="17">
        <v>20</v>
      </c>
      <c r="F311" s="17">
        <v>3.5</v>
      </c>
      <c r="G311" s="40">
        <v>3.6</v>
      </c>
      <c r="H311" s="40">
        <v>0.21</v>
      </c>
      <c r="I311" s="40">
        <v>0.03</v>
      </c>
      <c r="J311" s="41">
        <v>0.56999999999999995</v>
      </c>
    </row>
    <row r="312" spans="1:10" ht="31.2" x14ac:dyDescent="0.3">
      <c r="A312" s="88" t="s">
        <v>20</v>
      </c>
      <c r="B312" s="96" t="s">
        <v>22</v>
      </c>
      <c r="C312" s="2">
        <v>96</v>
      </c>
      <c r="D312" s="1" t="s">
        <v>89</v>
      </c>
      <c r="E312" s="2" t="s">
        <v>96</v>
      </c>
      <c r="F312" s="2">
        <v>19</v>
      </c>
      <c r="G312" s="43">
        <v>135</v>
      </c>
      <c r="H312" s="43">
        <v>2.87</v>
      </c>
      <c r="I312" s="43">
        <v>5.75</v>
      </c>
      <c r="J312" s="44">
        <v>20.100000000000001</v>
      </c>
    </row>
    <row r="313" spans="1:10" ht="27.75" customHeight="1" x14ac:dyDescent="0.3">
      <c r="A313" s="88"/>
      <c r="B313" s="96" t="s">
        <v>23</v>
      </c>
      <c r="C313" s="2" t="s">
        <v>60</v>
      </c>
      <c r="D313" s="1" t="s">
        <v>90</v>
      </c>
      <c r="E313" s="2">
        <v>80</v>
      </c>
      <c r="F313" s="2">
        <v>32</v>
      </c>
      <c r="G313" s="24">
        <v>174.9</v>
      </c>
      <c r="H313" s="109">
        <v>13.03</v>
      </c>
      <c r="I313" s="109">
        <v>9.1999999999999993</v>
      </c>
      <c r="J313" s="110">
        <v>10.1</v>
      </c>
    </row>
    <row r="314" spans="1:10" ht="27" customHeight="1" x14ac:dyDescent="0.3">
      <c r="A314" s="88"/>
      <c r="B314" s="96" t="s">
        <v>24</v>
      </c>
      <c r="C314" s="2">
        <v>128</v>
      </c>
      <c r="D314" s="1" t="s">
        <v>62</v>
      </c>
      <c r="E314" s="2">
        <v>150</v>
      </c>
      <c r="F314" s="2">
        <v>20</v>
      </c>
      <c r="G314" s="43">
        <v>160.25</v>
      </c>
      <c r="H314" s="43">
        <v>3.83</v>
      </c>
      <c r="I314" s="43">
        <v>5.17</v>
      </c>
      <c r="J314" s="44">
        <v>33.75</v>
      </c>
    </row>
    <row r="315" spans="1:10" ht="21.75" customHeight="1" x14ac:dyDescent="0.3">
      <c r="A315" s="88"/>
      <c r="B315" s="2" t="s">
        <v>26</v>
      </c>
      <c r="C315" s="2" t="s">
        <v>32</v>
      </c>
      <c r="D315" s="7" t="s">
        <v>46</v>
      </c>
      <c r="E315" s="2">
        <v>30</v>
      </c>
      <c r="F315" s="2">
        <v>1.5</v>
      </c>
      <c r="G315" s="47">
        <v>82</v>
      </c>
      <c r="H315" s="47">
        <v>2.5</v>
      </c>
      <c r="I315" s="47">
        <v>0.3</v>
      </c>
      <c r="J315" s="48">
        <v>16.8</v>
      </c>
    </row>
    <row r="316" spans="1:10" ht="20.25" customHeight="1" x14ac:dyDescent="0.3">
      <c r="A316" s="88"/>
      <c r="B316" s="2" t="s">
        <v>27</v>
      </c>
      <c r="C316" s="2" t="s">
        <v>32</v>
      </c>
      <c r="D316" s="7" t="s">
        <v>70</v>
      </c>
      <c r="E316" s="2">
        <v>30</v>
      </c>
      <c r="F316" s="2">
        <v>1.5</v>
      </c>
      <c r="G316" s="47">
        <v>70.14</v>
      </c>
      <c r="H316" s="47">
        <v>2.37</v>
      </c>
      <c r="I316" s="47">
        <v>0.3</v>
      </c>
      <c r="J316" s="48">
        <v>14.4</v>
      </c>
    </row>
    <row r="317" spans="1:10" ht="26.25" customHeight="1" x14ac:dyDescent="0.3">
      <c r="A317" s="88"/>
      <c r="B317" s="2" t="s">
        <v>25</v>
      </c>
      <c r="C317" s="2" t="s">
        <v>68</v>
      </c>
      <c r="D317" s="7" t="s">
        <v>69</v>
      </c>
      <c r="E317" s="2">
        <v>200</v>
      </c>
      <c r="F317" s="2">
        <v>6.5</v>
      </c>
      <c r="G317" s="43">
        <v>90.36</v>
      </c>
      <c r="H317" s="43">
        <v>0.11</v>
      </c>
      <c r="I317" s="43">
        <v>0.08</v>
      </c>
      <c r="J317" s="44">
        <v>21.27</v>
      </c>
    </row>
    <row r="318" spans="1:10" ht="24" customHeight="1" thickBot="1" x14ac:dyDescent="0.35">
      <c r="A318" s="90" t="s">
        <v>18</v>
      </c>
      <c r="B318" s="59"/>
      <c r="C318" s="58"/>
      <c r="D318" s="70"/>
      <c r="E318" s="108">
        <v>770</v>
      </c>
      <c r="F318" s="46">
        <f>SUM(F311:F317)</f>
        <v>84</v>
      </c>
      <c r="G318" s="46">
        <f>SUM(G311:G317)</f>
        <v>716.25</v>
      </c>
      <c r="H318" s="46">
        <f t="shared" ref="H318:J318" si="18">SUM(H311:H317)</f>
        <v>24.919999999999998</v>
      </c>
      <c r="I318" s="46">
        <f t="shared" si="18"/>
        <v>20.83</v>
      </c>
      <c r="J318" s="93">
        <f t="shared" si="18"/>
        <v>116.99000000000001</v>
      </c>
    </row>
    <row r="319" spans="1:10" ht="15.6" x14ac:dyDescent="0.3">
      <c r="A319" s="32"/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1:10" ht="15.6" x14ac:dyDescent="0.3">
      <c r="A320" s="32"/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1:10" ht="15.6" x14ac:dyDescent="0.3">
      <c r="A321" s="32"/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1:10" ht="15.6" x14ac:dyDescent="0.3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ht="15.6" x14ac:dyDescent="0.3">
      <c r="A323" s="119"/>
      <c r="B323" s="119"/>
      <c r="C323" s="119"/>
      <c r="D323" s="119"/>
      <c r="E323" s="119"/>
      <c r="F323" s="119"/>
      <c r="G323" s="119"/>
      <c r="H323" s="119"/>
      <c r="I323" s="119"/>
      <c r="J323" s="32"/>
    </row>
    <row r="324" spans="1:10" ht="15.6" x14ac:dyDescent="0.3">
      <c r="A324" s="111"/>
      <c r="B324" s="114"/>
      <c r="C324" s="114"/>
      <c r="D324" s="111"/>
      <c r="E324" s="111"/>
      <c r="F324" s="111"/>
      <c r="G324" s="111"/>
      <c r="H324" s="111"/>
      <c r="I324" s="29"/>
      <c r="J324" s="32"/>
    </row>
    <row r="325" spans="1:10" ht="15.6" x14ac:dyDescent="0.3">
      <c r="A325" s="119"/>
      <c r="B325" s="119"/>
      <c r="C325" s="119"/>
      <c r="D325" s="119"/>
      <c r="E325" s="119"/>
      <c r="F325" s="119"/>
      <c r="G325" s="119"/>
      <c r="H325" s="119"/>
      <c r="I325" s="29"/>
      <c r="J325" s="32"/>
    </row>
    <row r="326" spans="1:10" ht="15.6" x14ac:dyDescent="0.3">
      <c r="A326" s="32"/>
      <c r="B326" s="32"/>
      <c r="C326" s="115"/>
      <c r="D326" s="32"/>
      <c r="E326" s="32"/>
      <c r="F326" s="32"/>
      <c r="G326" s="32"/>
      <c r="H326" s="32"/>
      <c r="I326" s="32"/>
      <c r="J326" s="32"/>
    </row>
    <row r="327" spans="1:10" ht="15.6" x14ac:dyDescent="0.3">
      <c r="A327" s="32"/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1:10" ht="15.6" x14ac:dyDescent="0.3">
      <c r="A328" s="32"/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1:10" ht="15.6" x14ac:dyDescent="0.3">
      <c r="A329" s="32"/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1:10" ht="15.6" x14ac:dyDescent="0.3">
      <c r="A330" s="32"/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1:10" ht="15.6" x14ac:dyDescent="0.3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ht="15.6" x14ac:dyDescent="0.3">
      <c r="A332" s="32"/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1:10" ht="15.6" x14ac:dyDescent="0.3">
      <c r="A333" s="32"/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1:10" ht="15.6" x14ac:dyDescent="0.3">
      <c r="A334" s="32"/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1:10" ht="15.6" x14ac:dyDescent="0.3">
      <c r="A335" s="32"/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1:10" ht="15.6" x14ac:dyDescent="0.3">
      <c r="A336" s="32"/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1:10" ht="15.6" x14ac:dyDescent="0.3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ht="15.6" x14ac:dyDescent="0.3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ht="15.6" x14ac:dyDescent="0.3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ht="15.6" x14ac:dyDescent="0.3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ht="15.6" x14ac:dyDescent="0.3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ht="15.6" x14ac:dyDescent="0.3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ht="15.6" x14ac:dyDescent="0.3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ht="15.6" x14ac:dyDescent="0.3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ht="15.6" x14ac:dyDescent="0.3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ht="15.6" x14ac:dyDescent="0.3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ht="15.6" x14ac:dyDescent="0.3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ht="15.6" x14ac:dyDescent="0.3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ht="15.6" x14ac:dyDescent="0.3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ht="15.6" x14ac:dyDescent="0.3">
      <c r="A350" s="32"/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1:10" ht="15.6" x14ac:dyDescent="0.3">
      <c r="A351" s="32"/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1:10" ht="15.6" x14ac:dyDescent="0.3">
      <c r="A352" s="32"/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ht="15.6" x14ac:dyDescent="0.3">
      <c r="A353" s="32"/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1:10" ht="15.6" x14ac:dyDescent="0.3">
      <c r="A354" s="32"/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1:10" ht="15.6" x14ac:dyDescent="0.3">
      <c r="A355" s="32"/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1:10" ht="15.6" x14ac:dyDescent="0.3">
      <c r="A356" s="32"/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1:10" ht="15.6" x14ac:dyDescent="0.3">
      <c r="A357" s="32"/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1:10" ht="15.6" x14ac:dyDescent="0.3">
      <c r="A358" s="32"/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1:10" ht="15.6" x14ac:dyDescent="0.3">
      <c r="A359" s="32"/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1:10" ht="15.6" x14ac:dyDescent="0.3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ht="15.6" x14ac:dyDescent="0.3">
      <c r="A361" s="32"/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1:10" ht="15.6" x14ac:dyDescent="0.3">
      <c r="A362" s="32"/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1:10" ht="15.6" x14ac:dyDescent="0.3">
      <c r="A363" s="32"/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1:10" ht="15.6" x14ac:dyDescent="0.3">
      <c r="A364" s="32"/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1:10" ht="15.6" x14ac:dyDescent="0.3">
      <c r="A365" s="32"/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1:10" ht="15.6" x14ac:dyDescent="0.3">
      <c r="A366" s="32"/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1:10" ht="15.6" x14ac:dyDescent="0.3">
      <c r="A367" s="81"/>
      <c r="B367" s="81"/>
      <c r="C367" s="81"/>
      <c r="D367" s="81"/>
      <c r="E367" s="81"/>
      <c r="F367" s="81"/>
      <c r="G367" s="81"/>
      <c r="H367" s="81"/>
      <c r="I367" s="81"/>
      <c r="J367" s="81"/>
    </row>
    <row r="368" spans="1:10" ht="15.6" x14ac:dyDescent="0.3">
      <c r="A368" s="81"/>
      <c r="B368" s="81"/>
      <c r="C368" s="81"/>
      <c r="D368" s="81"/>
      <c r="E368" s="81"/>
      <c r="F368" s="81"/>
      <c r="G368" s="81"/>
      <c r="H368" s="81"/>
      <c r="I368" s="81"/>
      <c r="J368" s="81"/>
    </row>
    <row r="369" spans="1:10" ht="15.6" x14ac:dyDescent="0.3">
      <c r="A369" s="81"/>
      <c r="B369" s="81"/>
      <c r="C369" s="81"/>
      <c r="D369" s="81"/>
      <c r="E369" s="81"/>
      <c r="F369" s="81"/>
      <c r="G369" s="81"/>
      <c r="H369" s="81"/>
      <c r="I369" s="81"/>
      <c r="J369" s="81"/>
    </row>
    <row r="370" spans="1:10" ht="15.6" x14ac:dyDescent="0.3">
      <c r="A370" s="81"/>
      <c r="B370" s="81"/>
      <c r="C370" s="81"/>
      <c r="D370" s="81"/>
      <c r="E370" s="81"/>
      <c r="F370" s="81"/>
      <c r="G370" s="81"/>
      <c r="H370" s="81"/>
      <c r="I370" s="81"/>
      <c r="J370" s="81"/>
    </row>
    <row r="371" spans="1:10" ht="15.6" x14ac:dyDescent="0.3">
      <c r="A371" s="81"/>
      <c r="B371" s="81"/>
      <c r="C371" s="81"/>
      <c r="D371" s="81"/>
      <c r="E371" s="81"/>
      <c r="F371" s="81"/>
      <c r="G371" s="81"/>
      <c r="H371" s="81"/>
      <c r="I371" s="81"/>
      <c r="J371" s="81"/>
    </row>
    <row r="372" spans="1:10" ht="15.6" x14ac:dyDescent="0.3">
      <c r="A372" s="81"/>
      <c r="B372" s="81"/>
      <c r="C372" s="81"/>
      <c r="D372" s="81"/>
      <c r="E372" s="81"/>
      <c r="F372" s="81"/>
      <c r="G372" s="81"/>
      <c r="H372" s="81"/>
      <c r="I372" s="81"/>
      <c r="J372" s="81"/>
    </row>
    <row r="373" spans="1:10" ht="15.6" x14ac:dyDescent="0.3">
      <c r="A373" s="81"/>
      <c r="B373" s="81"/>
      <c r="C373" s="81"/>
      <c r="D373" s="81"/>
      <c r="E373" s="81"/>
      <c r="F373" s="81"/>
      <c r="G373" s="81"/>
      <c r="H373" s="81"/>
      <c r="I373" s="81"/>
      <c r="J373" s="81"/>
    </row>
    <row r="374" spans="1:10" ht="15.6" x14ac:dyDescent="0.3">
      <c r="A374" s="81"/>
      <c r="B374" s="81"/>
      <c r="C374" s="81"/>
      <c r="D374" s="81"/>
      <c r="E374" s="81"/>
      <c r="F374" s="81"/>
      <c r="G374" s="81"/>
      <c r="H374" s="81"/>
      <c r="I374" s="81"/>
      <c r="J374" s="81"/>
    </row>
    <row r="375" spans="1:10" ht="15.6" x14ac:dyDescent="0.3">
      <c r="A375" s="81"/>
      <c r="B375" s="81"/>
      <c r="C375" s="81"/>
      <c r="D375" s="81"/>
      <c r="E375" s="81"/>
      <c r="F375" s="81"/>
      <c r="G375" s="81"/>
      <c r="H375" s="81"/>
      <c r="I375" s="81"/>
      <c r="J375" s="81"/>
    </row>
    <row r="376" spans="1:10" ht="15.6" x14ac:dyDescent="0.3">
      <c r="A376" s="81"/>
      <c r="B376" s="81"/>
      <c r="C376" s="81"/>
      <c r="D376" s="81"/>
      <c r="E376" s="81"/>
      <c r="F376" s="81"/>
      <c r="G376" s="81"/>
      <c r="H376" s="81"/>
      <c r="I376" s="81"/>
      <c r="J376" s="81"/>
    </row>
    <row r="377" spans="1:10" ht="15.6" x14ac:dyDescent="0.3">
      <c r="A377" s="81"/>
      <c r="B377" s="81"/>
      <c r="C377" s="81"/>
      <c r="D377" s="81"/>
      <c r="E377" s="81"/>
      <c r="F377" s="81"/>
      <c r="G377" s="81"/>
      <c r="H377" s="81"/>
      <c r="I377" s="81"/>
      <c r="J377" s="81"/>
    </row>
    <row r="378" spans="1:10" ht="15.6" x14ac:dyDescent="0.3">
      <c r="A378" s="81"/>
      <c r="B378" s="81"/>
      <c r="C378" s="81"/>
      <c r="D378" s="81"/>
      <c r="E378" s="81"/>
      <c r="F378" s="81"/>
      <c r="G378" s="81"/>
      <c r="H378" s="81"/>
      <c r="I378" s="81"/>
      <c r="J378" s="81"/>
    </row>
    <row r="379" spans="1:10" ht="15.6" x14ac:dyDescent="0.3">
      <c r="A379" s="81"/>
      <c r="B379" s="81"/>
      <c r="C379" s="81"/>
      <c r="D379" s="81"/>
      <c r="E379" s="81"/>
      <c r="F379" s="81"/>
      <c r="G379" s="81"/>
      <c r="H379" s="81"/>
      <c r="I379" s="81"/>
      <c r="J379" s="81"/>
    </row>
    <row r="380" spans="1:10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</row>
  </sheetData>
  <mergeCells count="30">
    <mergeCell ref="A168:H168"/>
    <mergeCell ref="A206:H206"/>
    <mergeCell ref="A235:H235"/>
    <mergeCell ref="A325:H325"/>
    <mergeCell ref="A323:I323"/>
    <mergeCell ref="A260:I260"/>
    <mergeCell ref="A136:I136"/>
    <mergeCell ref="A166:I166"/>
    <mergeCell ref="A204:I204"/>
    <mergeCell ref="A262:H262"/>
    <mergeCell ref="A297:I298"/>
    <mergeCell ref="A289:I289"/>
    <mergeCell ref="A266:I266"/>
    <mergeCell ref="A270:H270"/>
    <mergeCell ref="A291:H291"/>
    <mergeCell ref="A138:H138"/>
    <mergeCell ref="A1:I1"/>
    <mergeCell ref="A6:A9"/>
    <mergeCell ref="A11:A17"/>
    <mergeCell ref="A21:I21"/>
    <mergeCell ref="A23:H23"/>
    <mergeCell ref="A32:I34"/>
    <mergeCell ref="A54:I54"/>
    <mergeCell ref="A70:H70"/>
    <mergeCell ref="A39:A43"/>
    <mergeCell ref="A45:A50"/>
    <mergeCell ref="A108:I108"/>
    <mergeCell ref="A233:I233"/>
    <mergeCell ref="A56:H56"/>
    <mergeCell ref="A110:H110"/>
  </mergeCells>
  <pageMargins left="0.17708333333333334" right="4.1666666666666664E-2" top="0.36458333333333331" bottom="0.18187500000000001" header="0.3" footer="2.8031250000000001"/>
  <pageSetup paperSize="9" scale="76" fitToHeight="0" orientation="portrait" r:id="rId1"/>
  <rowBreaks count="8" manualBreakCount="8">
    <brk id="26" max="16383" man="1"/>
    <brk id="113" max="16383" man="1"/>
    <brk id="143" max="16383" man="1"/>
    <brk id="176" max="16383" man="1"/>
    <brk id="209" max="16383" man="1"/>
    <brk id="239" max="16383" man="1"/>
    <brk id="265" max="16383" man="1"/>
    <brk id="2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2021-08-26T11:47:20Z</dcterms:modified>
</cp:coreProperties>
</file>